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720" windowHeight="11385" activeTab="1"/>
  </bookViews>
  <sheets>
    <sheet name="CT agosto-sept11" sheetId="1" r:id="rId1"/>
    <sheet name="CT ag-octubre 2011 SIN SUBSIDIO" sheetId="2" r:id="rId2"/>
  </sheets>
  <definedNames>
    <definedName name="_xlnm.Print_Area" localSheetId="1">'CT ag-octubre 2011 SIN SUBSIDIO'!$A$1:$F$78</definedName>
    <definedName name="_xlnm.Print_Area" localSheetId="0">'CT agosto-sept11'!$A$1:$F$78</definedName>
  </definedNames>
  <calcPr fullCalcOnLoad="1"/>
</workbook>
</file>

<file path=xl/sharedStrings.xml><?xml version="1.0" encoding="utf-8"?>
<sst xmlns="http://schemas.openxmlformats.org/spreadsheetml/2006/main" count="506" uniqueCount="139">
  <si>
    <t xml:space="preserve">      EDESE S.A.</t>
  </si>
  <si>
    <t xml:space="preserve">  Según lo establecido en el Capítulo N°5 del Régimen Tarifario  incluído en el Contrato de Concesión, la empresa distribuidora Edese SA, informa a sus clientes</t>
  </si>
  <si>
    <t>los nuevos precios, por suministro eléctrico, que rigen a partir del 1° de AGOSTO del 2011</t>
  </si>
  <si>
    <t xml:space="preserve">  Los consumos que correspondan totalmente a períodos anteriores al 1° de AGOSTO del 2011 serán facturados con los cuadros tarifarios vigentes en cada </t>
  </si>
  <si>
    <t>oportunidad. Los correspondientes a períodos anteriores y posteriores serán prorrateados en función de los días comprendidos en cada periodo tarifario</t>
  </si>
  <si>
    <t>CUADRO TARIFARIO  (Resol.Enrese N°         / 2011)</t>
  </si>
  <si>
    <t>Categoria tarifaria</t>
  </si>
  <si>
    <t>Unidad</t>
  </si>
  <si>
    <t>Importe</t>
  </si>
  <si>
    <t>Tarifa N° 1 (Pequeñas Demandas &lt; 10 kW)</t>
  </si>
  <si>
    <t>Media Tensión con 50 kW &lt; Pot &lt; 300 kW</t>
  </si>
  <si>
    <t>T1 R Residencial</t>
  </si>
  <si>
    <t>T3-MT Cargo por Cap.de Sum.Cont. en Punta</t>
  </si>
  <si>
    <t>$/kW-mes</t>
  </si>
  <si>
    <t>T1 R1 Consumo Bimestral inferior o igual a 300 kWh</t>
  </si>
  <si>
    <t>T3-MT Cargo por Cap.de Sum.Cont. Fuera de Punta</t>
  </si>
  <si>
    <t xml:space="preserve">        Cargo fijo (haya o no consumo)</t>
  </si>
  <si>
    <t>$/bim</t>
  </si>
  <si>
    <t>T3-MT Cargo Variable por Energía en hs.Pico</t>
  </si>
  <si>
    <t>$/kWh</t>
  </si>
  <si>
    <t xml:space="preserve">        Cargo variable por energía</t>
  </si>
  <si>
    <t>T3-MT Cargo Variable por Energía en hs.Restantes</t>
  </si>
  <si>
    <t>T1 R2  Consumo Bimestral mayor 300 kWh e inferior e igual 650 kWh</t>
  </si>
  <si>
    <t>T3-MT Cargo Variable por Energía en hs.Valle</t>
  </si>
  <si>
    <t xml:space="preserve">        Cargo fijo</t>
  </si>
  <si>
    <t>Media Tensión con Pot &gt; ó = 300 kW</t>
  </si>
  <si>
    <t>T1 R2  Consumo Bimestral mayor 650 kWh e inferior e igual 800 kWh</t>
  </si>
  <si>
    <t>T1 R2  Consumo Bimestral mayor 800 kWh e inferior e igual 900 kWh</t>
  </si>
  <si>
    <t>T1 R2  Consumo Bimestral mayor 900 kWh e inferior e igual 1000 kWh</t>
  </si>
  <si>
    <t>Tarifa N°4 (Demandas Estacionales) &lt; 300 kW</t>
  </si>
  <si>
    <t>T1 R2  Consumo Bimestral mayor 1000 kWh e inferior e igual 1200 kWh</t>
  </si>
  <si>
    <t xml:space="preserve">        Por capacidad de suministro contratada</t>
  </si>
  <si>
    <t>T1 R2  Consumo Bimestral mayor 1200 kWh e inferior e igual 1400 kWh</t>
  </si>
  <si>
    <t>Régimen de Peaje Baja Tensión con 50 kW &lt;P&lt; 300 kW</t>
  </si>
  <si>
    <t>Peaje BT-Cargo por Cap.de transp.en Punta</t>
  </si>
  <si>
    <t>T1 R2  Consumo Bimestral mayor 1400 kWh e inferior e igual 2800 kWh</t>
  </si>
  <si>
    <t>Peaje BT-Cargo por Cap.de transp.en F de Punta</t>
  </si>
  <si>
    <t>Peaje BT Cargo V. de E.de Transp. en hs.Pico</t>
  </si>
  <si>
    <t>Peaje BT Cargo V. de E.por Transp. en hs.Resto</t>
  </si>
  <si>
    <t>T1 R2  Consumo Bimestral mayor 2800 kWh</t>
  </si>
  <si>
    <t>Peaje BT Cargo V. De E. por Transp. en hs.Valle</t>
  </si>
  <si>
    <t>Régimen de Peaje Media Tensión con 50 kW &lt;P&lt; 300 kW</t>
  </si>
  <si>
    <t>T1 G Uso General</t>
  </si>
  <si>
    <t>Peaje MT-Cargo por Cap.de transp.en Punta</t>
  </si>
  <si>
    <t>T1 G1 Consumo Bimestral inferior o igual a 1600 kWh</t>
  </si>
  <si>
    <t>Peaje MT-Cargo por Cap.de transp.en F de Punta</t>
  </si>
  <si>
    <t xml:space="preserve">        Cargo fijo </t>
  </si>
  <si>
    <t>Peaje MT Cargo V. De E. por Transp. en hs.Pico</t>
  </si>
  <si>
    <t>Peaje MT Cargo V. De E. por Transp. en hs.Resto</t>
  </si>
  <si>
    <t>T1 G2 Consumo Bimestral mayor a 1600 kWh e inferior o igual a 4000 kWh</t>
  </si>
  <si>
    <t>Peaje MT Cargo V. De E. por Transp. en hs.Valle</t>
  </si>
  <si>
    <t xml:space="preserve">T1 G3 Consumo Bimestral  mayor a 4000 kWh </t>
  </si>
  <si>
    <t>Régimen de Peaje Media Tensión con P&gt; 300 kW</t>
  </si>
  <si>
    <t>T1-A.P. Alumbrado Público</t>
  </si>
  <si>
    <t xml:space="preserve">Tarifa N°2 (Medianas Demandas con 10 kW &lt; Pot &lt; 50 kW) </t>
  </si>
  <si>
    <t>$/kw-mes</t>
  </si>
  <si>
    <t>Por la energía reactiva</t>
  </si>
  <si>
    <t>$/kwh</t>
  </si>
  <si>
    <t>Rec por c/ centésimo de Tg fi &gt; de 0,62 por la energía reactiva inductiva</t>
  </si>
  <si>
    <t>Servicio de Rehabilitación</t>
  </si>
  <si>
    <t xml:space="preserve">Tarifa N°3 (Grandes Demandas) </t>
  </si>
  <si>
    <t>Por cada servicio interrumpido por falta de pago :</t>
  </si>
  <si>
    <t xml:space="preserve">         Tarifa N°1 Uso Residencial</t>
  </si>
  <si>
    <t>$/Serv.</t>
  </si>
  <si>
    <t>Baja Tensión con 50 kW &lt; Pot &lt; 300 kW</t>
  </si>
  <si>
    <t xml:space="preserve">         Tarifa N°1 Uso General y Alumbrado</t>
  </si>
  <si>
    <t>T3-BT Cargo por Cap.de Sum.Cont. en Punta</t>
  </si>
  <si>
    <t xml:space="preserve">         Tarifa N°2 y 3</t>
  </si>
  <si>
    <t>T3-BT Cargo por Cap.de Sum.Cont. Fuera de Punta</t>
  </si>
  <si>
    <t>T3-BT Cargo Variable por Energía en hs.Pico</t>
  </si>
  <si>
    <t>Conexiones Domiciliarias</t>
  </si>
  <si>
    <t>T3-BT Cargo Variable por Energía en hs.Restantes</t>
  </si>
  <si>
    <t>Conexiones Comunes:</t>
  </si>
  <si>
    <t>T3-BT Cargo Variable por Energía en hs.Valle</t>
  </si>
  <si>
    <t xml:space="preserve">         Aéreas Monofásicas</t>
  </si>
  <si>
    <t>$/Cliente</t>
  </si>
  <si>
    <t xml:space="preserve">         Subterráneas Monofásicas</t>
  </si>
  <si>
    <t>Baja Tensión con Pot &gt; ó = 300 kW</t>
  </si>
  <si>
    <t xml:space="preserve">         Aéreas Trifásicas</t>
  </si>
  <si>
    <t xml:space="preserve">         Subterráneas Trifásicas</t>
  </si>
  <si>
    <t xml:space="preserve"> Conexiones especiales:</t>
  </si>
  <si>
    <t xml:space="preserve"> </t>
  </si>
  <si>
    <t xml:space="preserve">      Los precios indicados no incluyen el Impuesto al Valor Agregado ni demás Tributos e Impuestos establecidos en la legislación vigente</t>
  </si>
  <si>
    <t>EDELAP</t>
  </si>
  <si>
    <t xml:space="preserve">Actualización tarifaria </t>
  </si>
  <si>
    <t>Comentarios</t>
  </si>
  <si>
    <t>El nuevo cuadro tarifario de EDELAP para el período agosto-octubre de 1994 fue aprobado por Res.</t>
  </si>
  <si>
    <t>ENRE No.   del.</t>
  </si>
  <si>
    <t>El recálculo tarifario se realizó debido a que la Secretaría de Energía estableció nuevos precios</t>
  </si>
  <si>
    <t>mayoristas para la energía a partir del 1-8-94. Esto implica una reducción del 11 % en el costo de compra de</t>
  </si>
  <si>
    <t>EDELAP en el MEM y el consecuente ajuste tarifario que reduce la tarifa media de venta en un 4.7 %. El</t>
  </si>
  <si>
    <t>spread prácticamente no sufre variación.</t>
  </si>
  <si>
    <t>En ese caso el recálculo no solo mantiene el paripassu del costo mayorista, sino que además anula las</t>
  </si>
  <si>
    <t>distorsiones introducidas por el aumento del precio mayorista de la potencia de mayo 94. Como</t>
  </si>
  <si>
    <t>consecuencia se observa una variación distinta de las tarifas medias resultantes, habiendo aumento solo</t>
  </si>
  <si>
    <t>para  T1R2, T1G2 y T1G3 (las tarifas distorsionadas en mayo). Los restantes clientes observarán</t>
  </si>
  <si>
    <t>reducciones en sus costos.</t>
  </si>
  <si>
    <t>Como consecuencia de la metodología empleada para revertir esa distorsión  y de la implementación de</t>
  </si>
  <si>
    <t>un nuevo cálculo del pago de potencia mayorista por las distribuidoras, el esquema del paripassu del</t>
  </si>
  <si>
    <t>costo mayorista de la potencia ha resultado alterado. Esto introduce cambios importantes en los</t>
  </si>
  <si>
    <t>márgenes generados por los clientes T3. A partir de ahora habrá que estudiar cada caso T3 para</t>
  </si>
  <si>
    <t>determinar, en función del perfil de consumo real si la potencia mayorista resulta bien o mal reintegrada.</t>
  </si>
  <si>
    <t>Las situaciones actual y anterior se resumen en el siguiente cuadro simplificado.</t>
  </si>
  <si>
    <t>Situación anterior</t>
  </si>
  <si>
    <t>Nueva situación</t>
  </si>
  <si>
    <t>(hasta jul 94)</t>
  </si>
  <si>
    <t>(desde ago 94)</t>
  </si>
  <si>
    <t>Cómo paga EDELAP la potencia que</t>
  </si>
  <si>
    <t xml:space="preserve">En base a declaración de </t>
  </si>
  <si>
    <t>En base a la energía</t>
  </si>
  <si>
    <t>compra en el mayorista?</t>
  </si>
  <si>
    <t>potencia pico semestral.</t>
  </si>
  <si>
    <t>realmente consumida</t>
  </si>
  <si>
    <t xml:space="preserve">Fuertes penalidades en caso </t>
  </si>
  <si>
    <t>los días "hábiles" de 5</t>
  </si>
  <si>
    <t>de exceso por sobre la</t>
  </si>
  <si>
    <t>hs. a 23 hs.</t>
  </si>
  <si>
    <t>declaración.</t>
  </si>
  <si>
    <t>Cómo reintegran los clientes T3 el costo</t>
  </si>
  <si>
    <t>En base a la potencia</t>
  </si>
  <si>
    <t>Una mitad en base a la</t>
  </si>
  <si>
    <t>de la potencia mayorista a EDELAP ?</t>
  </si>
  <si>
    <t>contratada o registrada (la</t>
  </si>
  <si>
    <t>energía realmente</t>
  </si>
  <si>
    <t xml:space="preserve">mayor) en punta (18 hs. a </t>
  </si>
  <si>
    <t>consumida de 5 a 23</t>
  </si>
  <si>
    <t>23 hs.).</t>
  </si>
  <si>
    <t>hs. todos los días.</t>
  </si>
  <si>
    <t>La otra mitad como en</t>
  </si>
  <si>
    <t>la situación anterior.</t>
  </si>
  <si>
    <t>La tarifa de Contrato San Nicolás empleada para el cálculo tarifario difiere de la realmente vigente (37.80</t>
  </si>
  <si>
    <t>vs. 37.44 u$s/MWh respect.) ya que incluye una devolución pendiente del período tarifario anterior.</t>
  </si>
  <si>
    <t>La tarifa de compra transferida difiere levemente de la prevista. La diferencia entre ambas se ha reducido</t>
  </si>
  <si>
    <t>fuertemente comparando con el período mayo-julio 94. A pesar de ello gracias a los cambios relativos a la</t>
  </si>
  <si>
    <t>potencia mencionados, el spread no se redujo.</t>
  </si>
  <si>
    <t>Queda pendiente de negociación con el ENRE y la SE, un reconocimiento (a realizarse eventualmente en la</t>
  </si>
  <si>
    <t>tarifa de noviembre) del perjuicio ocasionado por la manera en que la SE calculó algunos parámetros del</t>
  </si>
  <si>
    <t>cálculo tarifario de EDELAP.</t>
  </si>
  <si>
    <r>
      <t xml:space="preserve">los nuevos precios, por suministro eléctrico, que rigen a partir del </t>
    </r>
    <r>
      <rPr>
        <b/>
        <sz val="14"/>
        <rFont val="MS Sans Serif"/>
        <family val="2"/>
      </rPr>
      <t>1° de AGOSTO del 2011 con Precio No Subsidiado</t>
    </r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</si>
</sst>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\-yy_)"/>
    <numFmt numFmtId="165" formatCode="dd\-mmm\-yy_)"/>
    <numFmt numFmtId="166" formatCode="#,##0.000;\-#,##0.000"/>
    <numFmt numFmtId="167" formatCode="0.000"/>
    <numFmt numFmtId="168" formatCode="#,##0.0;\-#,##0.0"/>
    <numFmt numFmtId="169" formatCode="#,##0.0_);\(#,##0.0\)"/>
    <numFmt numFmtId="170" formatCode="0.0%"/>
    <numFmt numFmtId="171" formatCode="0.00_)"/>
    <numFmt numFmtId="172" formatCode="#,##0.000_);\(#,##0.000\)"/>
  </numFmts>
  <fonts count="19">
    <font>
      <sz val="10"/>
      <name val="Arial"/>
      <family val="0"/>
    </font>
    <font>
      <b/>
      <i/>
      <sz val="48"/>
      <name val="Times New Roman"/>
      <family val="1"/>
    </font>
    <font>
      <b/>
      <sz val="20"/>
      <name val="Times New Roman"/>
      <family val="0"/>
    </font>
    <font>
      <sz val="13"/>
      <name val="MS Sans Serif"/>
      <family val="2"/>
    </font>
    <font>
      <sz val="12"/>
      <name val="MS Sans Serif"/>
      <family val="0"/>
    </font>
    <font>
      <sz val="13"/>
      <color indexed="8"/>
      <name val="MS Sans Serif"/>
      <family val="2"/>
    </font>
    <font>
      <sz val="15"/>
      <name val="Terminal"/>
      <family val="0"/>
    </font>
    <font>
      <b/>
      <sz val="13.5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sz val="12"/>
      <color indexed="10"/>
      <name val="MS Sans Serif"/>
      <family val="2"/>
    </font>
    <font>
      <b/>
      <sz val="14"/>
      <name val="MS Sans Serif"/>
      <family val="0"/>
    </font>
    <font>
      <sz val="14"/>
      <name val="MS Sans Serif"/>
      <family val="0"/>
    </font>
    <font>
      <sz val="10"/>
      <name val="MS Sans Serif"/>
      <family val="0"/>
    </font>
    <font>
      <i/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/>
    </xf>
    <xf numFmtId="0" fontId="2" fillId="3" borderId="1" xfId="0" applyFont="1" applyFill="1" applyBorder="1" applyAlignment="1" quotePrefix="1">
      <alignment horizontal="center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3" fillId="3" borderId="1" xfId="0" applyFont="1" applyFill="1" applyBorder="1" applyAlignment="1" quotePrefix="1">
      <alignment horizontal="left"/>
    </xf>
    <xf numFmtId="0" fontId="4" fillId="3" borderId="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164" fontId="4" fillId="3" borderId="2" xfId="0" applyNumberFormat="1" applyFont="1" applyFill="1" applyBorder="1" applyAlignment="1" applyProtection="1" quotePrefix="1">
      <alignment horizontal="center"/>
      <protection/>
    </xf>
    <xf numFmtId="164" fontId="4" fillId="2" borderId="0" xfId="0" applyNumberFormat="1" applyFont="1" applyFill="1" applyBorder="1" applyAlignment="1" applyProtection="1" quotePrefix="1">
      <alignment horizontal="center"/>
      <protection/>
    </xf>
    <xf numFmtId="0" fontId="5" fillId="3" borderId="1" xfId="0" applyFont="1" applyFill="1" applyBorder="1" applyAlignment="1" quotePrefix="1">
      <alignment horizontal="left"/>
    </xf>
    <xf numFmtId="165" fontId="4" fillId="3" borderId="2" xfId="0" applyNumberFormat="1" applyFont="1" applyFill="1" applyBorder="1" applyAlignment="1" applyProtection="1">
      <alignment/>
      <protection/>
    </xf>
    <xf numFmtId="165" fontId="4" fillId="2" borderId="0" xfId="0" applyNumberFormat="1" applyFont="1" applyFill="1" applyBorder="1" applyAlignment="1" applyProtection="1">
      <alignment/>
      <protection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 quotePrefix="1">
      <alignment horizontal="left"/>
    </xf>
    <xf numFmtId="165" fontId="0" fillId="3" borderId="2" xfId="0" applyNumberFormat="1" applyFill="1" applyBorder="1" applyAlignment="1" applyProtection="1">
      <alignment/>
      <protection/>
    </xf>
    <xf numFmtId="165" fontId="0" fillId="2" borderId="0" xfId="0" applyNumberFormat="1" applyFill="1" applyBorder="1" applyAlignment="1" applyProtection="1">
      <alignment/>
      <protection/>
    </xf>
    <xf numFmtId="0" fontId="7" fillId="3" borderId="1" xfId="0" applyFont="1" applyFill="1" applyBorder="1" applyAlignment="1" quotePrefix="1">
      <alignment horizontal="left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 quotePrefix="1">
      <alignment horizontal="center"/>
    </xf>
    <xf numFmtId="0" fontId="8" fillId="3" borderId="1" xfId="0" applyFont="1" applyFill="1" applyBorder="1" applyAlignment="1" quotePrefix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39" fontId="8" fillId="3" borderId="2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1" fillId="3" borderId="3" xfId="0" applyFont="1" applyFill="1" applyBorder="1" applyAlignment="1">
      <alignment/>
    </xf>
    <xf numFmtId="39" fontId="4" fillId="3" borderId="2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right"/>
    </xf>
    <xf numFmtId="0" fontId="4" fillId="3" borderId="3" xfId="0" applyFont="1" applyFill="1" applyBorder="1" applyAlignment="1">
      <alignment horizontal="left"/>
    </xf>
    <xf numFmtId="0" fontId="10" fillId="3" borderId="1" xfId="0" applyFont="1" applyFill="1" applyBorder="1" applyAlignment="1" quotePrefix="1">
      <alignment horizontal="left"/>
    </xf>
    <xf numFmtId="0" fontId="10" fillId="3" borderId="0" xfId="0" applyFont="1" applyFill="1" applyAlignment="1">
      <alignment/>
    </xf>
    <xf numFmtId="0" fontId="10" fillId="3" borderId="0" xfId="0" applyFont="1" applyFill="1" applyBorder="1" applyAlignment="1">
      <alignment/>
    </xf>
    <xf numFmtId="2" fontId="10" fillId="3" borderId="0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 applyProtection="1">
      <alignment horizontal="center"/>
      <protection/>
    </xf>
    <xf numFmtId="39" fontId="0" fillId="2" borderId="0" xfId="0" applyNumberFormat="1" applyFill="1" applyBorder="1" applyAlignment="1" applyProtection="1">
      <alignment horizontal="center"/>
      <protection/>
    </xf>
    <xf numFmtId="167" fontId="10" fillId="3" borderId="0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 applyProtection="1">
      <alignment horizontal="center"/>
      <protection/>
    </xf>
    <xf numFmtId="166" fontId="9" fillId="2" borderId="0" xfId="0" applyNumberFormat="1" applyFont="1" applyFill="1" applyBorder="1" applyAlignment="1" quotePrefix="1">
      <alignment horizontal="left"/>
    </xf>
    <xf numFmtId="0" fontId="11" fillId="3" borderId="1" xfId="0" applyFont="1" applyFill="1" applyBorder="1" applyAlignment="1" quotePrefix="1">
      <alignment horizontal="left"/>
    </xf>
    <xf numFmtId="0" fontId="0" fillId="2" borderId="0" xfId="0" applyFill="1" applyBorder="1" applyAlignment="1" quotePrefix="1">
      <alignment horizontal="left"/>
    </xf>
    <xf numFmtId="0" fontId="0" fillId="2" borderId="0" xfId="0" applyFill="1" applyBorder="1" applyAlignment="1">
      <alignment horizontal="center"/>
    </xf>
    <xf numFmtId="167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 quotePrefix="1">
      <alignment horizontal="center"/>
    </xf>
    <xf numFmtId="0" fontId="10" fillId="3" borderId="3" xfId="0" applyFont="1" applyFill="1" applyBorder="1" applyAlignment="1">
      <alignment horizontal="center"/>
    </xf>
    <xf numFmtId="39" fontId="12" fillId="3" borderId="2" xfId="0" applyNumberFormat="1" applyFont="1" applyFill="1" applyBorder="1" applyAlignment="1" applyProtection="1">
      <alignment horizontal="center"/>
      <protection/>
    </xf>
    <xf numFmtId="166" fontId="12" fillId="3" borderId="2" xfId="0" applyNumberFormat="1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 quotePrefix="1">
      <alignment horizontal="left"/>
    </xf>
    <xf numFmtId="0" fontId="13" fillId="3" borderId="0" xfId="0" applyFont="1" applyFill="1" applyBorder="1" applyAlignment="1">
      <alignment horizontal="center"/>
    </xf>
    <xf numFmtId="167" fontId="13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39" fontId="10" fillId="3" borderId="0" xfId="0" applyNumberFormat="1" applyFont="1" applyFill="1" applyBorder="1" applyAlignment="1">
      <alignment horizontal="center"/>
    </xf>
    <xf numFmtId="0" fontId="8" fillId="3" borderId="3" xfId="0" applyFont="1" applyFill="1" applyBorder="1" applyAlignment="1" quotePrefix="1">
      <alignment horizontal="left"/>
    </xf>
    <xf numFmtId="166" fontId="14" fillId="3" borderId="2" xfId="0" applyNumberFormat="1" applyFont="1" applyFill="1" applyBorder="1" applyAlignment="1" applyProtection="1">
      <alignment horizontal="center"/>
      <protection/>
    </xf>
    <xf numFmtId="166" fontId="10" fillId="3" borderId="0" xfId="0" applyNumberFormat="1" applyFont="1" applyFill="1" applyBorder="1" applyAlignment="1">
      <alignment horizontal="center"/>
    </xf>
    <xf numFmtId="0" fontId="10" fillId="3" borderId="3" xfId="0" applyFont="1" applyFill="1" applyBorder="1" applyAlignment="1" quotePrefix="1">
      <alignment horizontal="left"/>
    </xf>
    <xf numFmtId="166" fontId="4" fillId="3" borderId="0" xfId="0" applyNumberFormat="1" applyFont="1" applyFill="1" applyBorder="1" applyAlignment="1" applyProtection="1">
      <alignment horizontal="center"/>
      <protection/>
    </xf>
    <xf numFmtId="39" fontId="14" fillId="3" borderId="2" xfId="0" applyNumberFormat="1" applyFont="1" applyFill="1" applyBorder="1" applyAlignment="1" applyProtection="1">
      <alignment horizontal="center"/>
      <protection/>
    </xf>
    <xf numFmtId="0" fontId="10" fillId="3" borderId="3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168" fontId="12" fillId="3" borderId="2" xfId="0" applyNumberFormat="1" applyFont="1" applyFill="1" applyBorder="1" applyAlignment="1" applyProtection="1">
      <alignment horizontal="center"/>
      <protection/>
    </xf>
    <xf numFmtId="39" fontId="0" fillId="2" borderId="0" xfId="0" applyNumberFormat="1" applyFill="1" applyAlignment="1">
      <alignment/>
    </xf>
    <xf numFmtId="0" fontId="4" fillId="3" borderId="1" xfId="0" applyFont="1" applyFill="1" applyBorder="1" applyAlignment="1" quotePrefix="1">
      <alignment horizontal="left"/>
    </xf>
    <xf numFmtId="0" fontId="4" fillId="3" borderId="0" xfId="0" applyFont="1" applyFill="1" applyBorder="1" applyAlignment="1">
      <alignment horizontal="center"/>
    </xf>
    <xf numFmtId="39" fontId="4" fillId="3" borderId="2" xfId="0" applyNumberFormat="1" applyFont="1" applyFill="1" applyBorder="1" applyAlignment="1">
      <alignment horizontal="center"/>
    </xf>
    <xf numFmtId="39" fontId="4" fillId="2" borderId="0" xfId="0" applyNumberFormat="1" applyFont="1" applyFill="1" applyBorder="1" applyAlignment="1">
      <alignment horizontal="center"/>
    </xf>
    <xf numFmtId="0" fontId="4" fillId="3" borderId="4" xfId="0" applyFont="1" applyFill="1" applyBorder="1" applyAlignment="1" quotePrefix="1">
      <alignment horizontal="left"/>
    </xf>
    <xf numFmtId="0" fontId="4" fillId="3" borderId="5" xfId="0" applyFont="1" applyFill="1" applyBorder="1" applyAlignment="1">
      <alignment horizontal="center"/>
    </xf>
    <xf numFmtId="39" fontId="4" fillId="3" borderId="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39" fontId="0" fillId="2" borderId="0" xfId="0" applyNumberFormat="1" applyFill="1" applyAlignment="1">
      <alignment horizontal="center"/>
    </xf>
    <xf numFmtId="0" fontId="0" fillId="2" borderId="7" xfId="0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 quotePrefix="1">
      <alignment horizontal="right"/>
    </xf>
    <xf numFmtId="0" fontId="15" fillId="2" borderId="0" xfId="0" applyFont="1" applyFill="1" applyAlignment="1">
      <alignment/>
    </xf>
    <xf numFmtId="0" fontId="0" fillId="2" borderId="7" xfId="0" applyFill="1" applyBorder="1" applyAlignment="1" quotePrefix="1">
      <alignment horizontal="left"/>
    </xf>
    <xf numFmtId="0" fontId="18" fillId="2" borderId="0" xfId="0" applyFont="1" applyFill="1" applyBorder="1" applyAlignment="1">
      <alignment/>
    </xf>
    <xf numFmtId="39" fontId="0" fillId="2" borderId="0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170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8" fillId="2" borderId="0" xfId="0" applyFont="1" applyFill="1" applyBorder="1" applyAlignment="1" quotePrefix="1">
      <alignment horizontal="left"/>
    </xf>
    <xf numFmtId="171" fontId="0" fillId="2" borderId="0" xfId="0" applyNumberFormat="1" applyFill="1" applyBorder="1" applyAlignment="1">
      <alignment/>
    </xf>
    <xf numFmtId="170" fontId="17" fillId="2" borderId="0" xfId="19" applyNumberFormat="1" applyFill="1" applyBorder="1" applyAlignment="1">
      <alignment horizontal="center"/>
    </xf>
    <xf numFmtId="0" fontId="18" fillId="2" borderId="0" xfId="0" applyFont="1" applyFill="1" applyBorder="1" applyAlignment="1" quotePrefix="1">
      <alignment horizontal="left"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64" fontId="15" fillId="2" borderId="0" xfId="0" applyNumberFormat="1" applyFont="1" applyFill="1" applyBorder="1" applyAlignment="1">
      <alignment/>
    </xf>
    <xf numFmtId="169" fontId="0" fillId="2" borderId="0" xfId="0" applyNumberFormat="1" applyFill="1" applyBorder="1" applyAlignment="1">
      <alignment horizontal="right"/>
    </xf>
    <xf numFmtId="39" fontId="0" fillId="2" borderId="0" xfId="0" applyNumberFormat="1" applyFill="1" applyBorder="1" applyAlignment="1">
      <alignment horizontal="right"/>
    </xf>
    <xf numFmtId="0" fontId="16" fillId="3" borderId="1" xfId="0" applyFont="1" applyFill="1" applyBorder="1" applyAlignment="1">
      <alignment horizontal="left"/>
    </xf>
    <xf numFmtId="0" fontId="1" fillId="3" borderId="8" xfId="0" applyFont="1" applyFill="1" applyBorder="1" applyAlignment="1" quotePrefix="1">
      <alignment horizontal="center"/>
    </xf>
    <xf numFmtId="0" fontId="1" fillId="3" borderId="9" xfId="0" applyFont="1" applyFill="1" applyBorder="1" applyAlignment="1" quotePrefix="1">
      <alignment horizontal="center"/>
    </xf>
    <xf numFmtId="0" fontId="1" fillId="3" borderId="10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1"/>
  <sheetViews>
    <sheetView zoomScale="75" zoomScaleNormal="75" workbookViewId="0" topLeftCell="A5">
      <selection activeCell="F29" sqref="F29"/>
    </sheetView>
  </sheetViews>
  <sheetFormatPr defaultColWidth="11.421875" defaultRowHeight="12.75"/>
  <cols>
    <col min="1" max="1" width="55.57421875" style="3" customWidth="1"/>
    <col min="2" max="2" width="12.421875" style="3" customWidth="1"/>
    <col min="3" max="3" width="13.00390625" style="3" customWidth="1"/>
    <col min="4" max="4" width="45.57421875" style="3" customWidth="1"/>
    <col min="5" max="5" width="15.28125" style="3" customWidth="1"/>
    <col min="6" max="6" width="18.421875" style="3" customWidth="1"/>
    <col min="7" max="7" width="3.421875" style="3" customWidth="1"/>
    <col min="8" max="18" width="9.140625" style="3" customWidth="1"/>
    <col min="19" max="19" width="18.7109375" style="3" customWidth="1"/>
    <col min="20" max="20" width="9.140625" style="3" customWidth="1"/>
    <col min="21" max="21" width="11.7109375" style="3" customWidth="1"/>
    <col min="22" max="23" width="12.7109375" style="3" customWidth="1"/>
    <col min="24" max="16384" width="9.140625" style="3" customWidth="1"/>
  </cols>
  <sheetData>
    <row r="1" spans="1:8" ht="61.5" thickTop="1">
      <c r="A1" s="103" t="s">
        <v>0</v>
      </c>
      <c r="B1" s="104"/>
      <c r="C1" s="104"/>
      <c r="D1" s="104"/>
      <c r="E1" s="104"/>
      <c r="F1" s="105"/>
      <c r="G1" s="1"/>
      <c r="H1" s="2"/>
    </row>
    <row r="2" spans="1:8" ht="25.5">
      <c r="A2" s="4"/>
      <c r="B2" s="5"/>
      <c r="C2" s="5"/>
      <c r="D2" s="5"/>
      <c r="E2" s="5"/>
      <c r="F2" s="6"/>
      <c r="G2" s="1"/>
      <c r="H2" s="2"/>
    </row>
    <row r="3" spans="1:7" ht="15.75">
      <c r="A3" s="7" t="s">
        <v>1</v>
      </c>
      <c r="B3" s="8"/>
      <c r="C3" s="8"/>
      <c r="D3" s="8"/>
      <c r="E3" s="8"/>
      <c r="F3" s="9"/>
      <c r="G3" s="10"/>
    </row>
    <row r="4" spans="1:7" ht="15.75">
      <c r="A4" s="11" t="s">
        <v>2</v>
      </c>
      <c r="B4" s="8"/>
      <c r="C4" s="8"/>
      <c r="D4" s="8"/>
      <c r="E4" s="8"/>
      <c r="F4" s="12"/>
      <c r="G4" s="13"/>
    </row>
    <row r="5" spans="1:8" ht="15.75">
      <c r="A5" s="14" t="s">
        <v>3</v>
      </c>
      <c r="B5" s="8"/>
      <c r="C5" s="8"/>
      <c r="D5" s="8"/>
      <c r="E5" s="8"/>
      <c r="F5" s="15"/>
      <c r="G5" s="16"/>
      <c r="H5" s="2"/>
    </row>
    <row r="6" spans="1:7" ht="15.75">
      <c r="A6" s="17" t="s">
        <v>4</v>
      </c>
      <c r="B6" s="8"/>
      <c r="C6" s="8"/>
      <c r="D6" s="8"/>
      <c r="E6" s="8"/>
      <c r="F6" s="15"/>
      <c r="G6" s="16"/>
    </row>
    <row r="7" spans="1:7" ht="16.5">
      <c r="A7" s="18"/>
      <c r="B7" s="5"/>
      <c r="C7" s="5"/>
      <c r="D7" s="5"/>
      <c r="E7" s="5"/>
      <c r="F7" s="19"/>
      <c r="G7" s="20"/>
    </row>
    <row r="8" spans="1:9" ht="19.5">
      <c r="A8" s="21" t="s">
        <v>5</v>
      </c>
      <c r="B8" s="22"/>
      <c r="C8" s="22"/>
      <c r="D8" s="22"/>
      <c r="E8" s="22"/>
      <c r="F8" s="23"/>
      <c r="G8" s="24"/>
      <c r="H8" s="25"/>
      <c r="I8" s="25"/>
    </row>
    <row r="9" spans="1:9" ht="15.75">
      <c r="A9" s="26"/>
      <c r="B9" s="22"/>
      <c r="C9" s="22"/>
      <c r="D9" s="22"/>
      <c r="E9" s="22"/>
      <c r="F9" s="23"/>
      <c r="G9" s="24"/>
      <c r="H9" s="25"/>
      <c r="I9" s="25"/>
    </row>
    <row r="10" spans="1:9" ht="15.75">
      <c r="A10" s="27" t="s">
        <v>6</v>
      </c>
      <c r="B10" s="22" t="s">
        <v>7</v>
      </c>
      <c r="C10" s="22" t="s">
        <v>8</v>
      </c>
      <c r="D10" s="28" t="s">
        <v>6</v>
      </c>
      <c r="E10" s="22" t="s">
        <v>7</v>
      </c>
      <c r="F10" s="23" t="s">
        <v>8</v>
      </c>
      <c r="G10" s="24"/>
      <c r="H10" s="25"/>
      <c r="I10" s="25"/>
    </row>
    <row r="11" spans="1:9" ht="15.75">
      <c r="A11" s="27"/>
      <c r="B11" s="22"/>
      <c r="C11" s="22"/>
      <c r="D11" s="28"/>
      <c r="E11" s="22"/>
      <c r="F11" s="29"/>
      <c r="G11" s="24"/>
      <c r="H11" s="25"/>
      <c r="I11" s="25"/>
    </row>
    <row r="12" spans="1:7" ht="15.75">
      <c r="A12" s="30" t="s">
        <v>9</v>
      </c>
      <c r="B12" s="31"/>
      <c r="C12" s="22"/>
      <c r="D12" s="32" t="s">
        <v>10</v>
      </c>
      <c r="E12" s="31"/>
      <c r="F12" s="33"/>
      <c r="G12" s="34"/>
    </row>
    <row r="13" spans="1:7" ht="15.75">
      <c r="A13" s="30" t="s">
        <v>11</v>
      </c>
      <c r="B13" s="31"/>
      <c r="C13" s="31"/>
      <c r="D13" s="35" t="s">
        <v>12</v>
      </c>
      <c r="E13" s="31" t="s">
        <v>13</v>
      </c>
      <c r="F13" s="33">
        <v>25.47</v>
      </c>
      <c r="G13" s="34"/>
    </row>
    <row r="14" spans="1:7" ht="15.75">
      <c r="A14" s="36" t="s">
        <v>14</v>
      </c>
      <c r="B14" s="37"/>
      <c r="C14" s="38"/>
      <c r="D14" s="35" t="s">
        <v>15</v>
      </c>
      <c r="E14" s="31" t="s">
        <v>13</v>
      </c>
      <c r="F14" s="33">
        <v>14.58</v>
      </c>
      <c r="G14" s="34"/>
    </row>
    <row r="15" spans="1:7" ht="15.75">
      <c r="A15" s="36" t="s">
        <v>16</v>
      </c>
      <c r="B15" s="31" t="s">
        <v>17</v>
      </c>
      <c r="C15" s="39">
        <v>2.96</v>
      </c>
      <c r="D15" s="35" t="s">
        <v>18</v>
      </c>
      <c r="E15" s="31" t="s">
        <v>19</v>
      </c>
      <c r="F15" s="40">
        <v>0.128</v>
      </c>
      <c r="G15" s="41"/>
    </row>
    <row r="16" spans="1:40" ht="15.75">
      <c r="A16" s="36" t="s">
        <v>20</v>
      </c>
      <c r="B16" s="31" t="s">
        <v>19</v>
      </c>
      <c r="C16" s="42">
        <v>0.14</v>
      </c>
      <c r="D16" s="35" t="s">
        <v>21</v>
      </c>
      <c r="E16" s="31" t="s">
        <v>19</v>
      </c>
      <c r="F16" s="40">
        <v>0.118</v>
      </c>
      <c r="G16" s="43"/>
      <c r="H16" s="4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.75">
      <c r="A17" s="45" t="s">
        <v>22</v>
      </c>
      <c r="B17" s="31"/>
      <c r="C17" s="39"/>
      <c r="D17" s="35" t="s">
        <v>23</v>
      </c>
      <c r="E17" s="31" t="s">
        <v>19</v>
      </c>
      <c r="F17" s="40">
        <v>0.112</v>
      </c>
      <c r="G17" s="43"/>
      <c r="H17" s="46"/>
      <c r="I17" s="47"/>
      <c r="J17" s="48"/>
      <c r="K17" s="48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.75">
      <c r="A18" s="36" t="s">
        <v>24</v>
      </c>
      <c r="B18" s="31" t="s">
        <v>17</v>
      </c>
      <c r="C18" s="39">
        <v>13.65</v>
      </c>
      <c r="D18" s="35"/>
      <c r="E18" s="31"/>
      <c r="F18" s="40"/>
      <c r="G18" s="41"/>
      <c r="H18" s="46"/>
      <c r="I18" s="47"/>
      <c r="J18" s="48"/>
      <c r="K18" s="48"/>
      <c r="L18" s="4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.75">
      <c r="A19" s="36" t="s">
        <v>20</v>
      </c>
      <c r="B19" s="31" t="s">
        <v>19</v>
      </c>
      <c r="C19" s="42">
        <v>0.104</v>
      </c>
      <c r="D19" s="32" t="s">
        <v>25</v>
      </c>
      <c r="E19" s="38"/>
      <c r="F19" s="33"/>
      <c r="G19" s="43"/>
      <c r="H19" s="46"/>
      <c r="I19" s="49"/>
      <c r="J19" s="48"/>
      <c r="K19" s="48"/>
      <c r="L19" s="4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.75">
      <c r="A20" s="45" t="s">
        <v>26</v>
      </c>
      <c r="B20" s="31"/>
      <c r="C20" s="39"/>
      <c r="D20" s="35" t="s">
        <v>12</v>
      </c>
      <c r="E20" s="31" t="s">
        <v>13</v>
      </c>
      <c r="F20" s="33">
        <v>25.47</v>
      </c>
      <c r="G20" s="43"/>
      <c r="H20" s="46"/>
      <c r="I20" s="49"/>
      <c r="J20" s="48"/>
      <c r="K20" s="48"/>
      <c r="L20" s="4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>
      <c r="A21" s="36" t="s">
        <v>24</v>
      </c>
      <c r="B21" s="31" t="s">
        <v>17</v>
      </c>
      <c r="C21" s="39">
        <v>22.72</v>
      </c>
      <c r="D21" s="35" t="s">
        <v>15</v>
      </c>
      <c r="E21" s="31" t="s">
        <v>13</v>
      </c>
      <c r="F21" s="33">
        <v>14.58</v>
      </c>
      <c r="G21" s="43"/>
      <c r="H21" s="46"/>
      <c r="I21" s="49"/>
      <c r="J21" s="48"/>
      <c r="K21" s="48"/>
      <c r="L21" s="4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75">
      <c r="A22" s="36" t="s">
        <v>20</v>
      </c>
      <c r="B22" s="31" t="s">
        <v>19</v>
      </c>
      <c r="C22" s="42">
        <v>0.122</v>
      </c>
      <c r="D22" s="35" t="s">
        <v>18</v>
      </c>
      <c r="E22" s="31" t="s">
        <v>19</v>
      </c>
      <c r="F22" s="40">
        <v>0.157</v>
      </c>
      <c r="G22" s="43"/>
      <c r="H22" s="46">
        <f>490*C22</f>
        <v>59.78</v>
      </c>
      <c r="I22" s="49"/>
      <c r="J22" s="48"/>
      <c r="K22" s="48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.75">
      <c r="A23" s="45" t="s">
        <v>27</v>
      </c>
      <c r="B23" s="31"/>
      <c r="C23" s="39"/>
      <c r="D23" s="35" t="s">
        <v>21</v>
      </c>
      <c r="E23" s="31" t="s">
        <v>19</v>
      </c>
      <c r="F23" s="40">
        <v>0.144</v>
      </c>
      <c r="G23" s="43"/>
      <c r="H23" s="46"/>
      <c r="I23" s="49"/>
      <c r="J23" s="48"/>
      <c r="K23" s="48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.75">
      <c r="A24" s="36" t="s">
        <v>24</v>
      </c>
      <c r="B24" s="31" t="s">
        <v>17</v>
      </c>
      <c r="C24" s="39">
        <v>24.02</v>
      </c>
      <c r="D24" s="35" t="s">
        <v>23</v>
      </c>
      <c r="E24" s="31" t="s">
        <v>19</v>
      </c>
      <c r="F24" s="40">
        <v>0.137</v>
      </c>
      <c r="G24" s="43"/>
      <c r="H24" s="46"/>
      <c r="I24" s="49"/>
      <c r="J24" s="48"/>
      <c r="K24" s="48"/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.75">
      <c r="A25" s="36" t="s">
        <v>20</v>
      </c>
      <c r="B25" s="31" t="s">
        <v>19</v>
      </c>
      <c r="C25" s="42">
        <v>0.127</v>
      </c>
      <c r="D25" s="35"/>
      <c r="E25" s="31"/>
      <c r="F25" s="33"/>
      <c r="G25" s="43"/>
      <c r="H25" s="46"/>
      <c r="I25" s="49"/>
      <c r="J25" s="48"/>
      <c r="K25" s="48"/>
      <c r="L25" s="4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>
      <c r="A26" s="45" t="s">
        <v>28</v>
      </c>
      <c r="B26" s="31"/>
      <c r="C26" s="39"/>
      <c r="D26" s="35"/>
      <c r="E26" s="31"/>
      <c r="F26" s="33"/>
      <c r="G26" s="43"/>
      <c r="H26" s="46"/>
      <c r="I26" s="49"/>
      <c r="J26" s="48"/>
      <c r="K26" s="48"/>
      <c r="L26" s="4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>
      <c r="A27" s="36" t="s">
        <v>24</v>
      </c>
      <c r="B27" s="31" t="s">
        <v>17</v>
      </c>
      <c r="C27" s="39">
        <v>26.14</v>
      </c>
      <c r="D27" s="32" t="s">
        <v>29</v>
      </c>
      <c r="E27" s="38"/>
      <c r="F27" s="33"/>
      <c r="G27" s="43"/>
      <c r="H27" s="46"/>
      <c r="I27" s="49"/>
      <c r="J27" s="48"/>
      <c r="K27" s="48"/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.75">
      <c r="A28" s="36" t="s">
        <v>20</v>
      </c>
      <c r="B28" s="31" t="s">
        <v>19</v>
      </c>
      <c r="C28" s="42">
        <v>0.132</v>
      </c>
      <c r="D28" s="50"/>
      <c r="E28" s="31"/>
      <c r="F28" s="33"/>
      <c r="G28" s="43"/>
      <c r="H28" s="46"/>
      <c r="I28" s="49"/>
      <c r="J28" s="48"/>
      <c r="K28" s="48"/>
      <c r="L28" s="4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.75">
      <c r="A29" s="45" t="s">
        <v>30</v>
      </c>
      <c r="B29" s="31"/>
      <c r="C29" s="39"/>
      <c r="D29" s="35" t="s">
        <v>31</v>
      </c>
      <c r="E29" s="31" t="s">
        <v>13</v>
      </c>
      <c r="F29" s="33">
        <v>34.83</v>
      </c>
      <c r="G29" s="43"/>
      <c r="H29" s="46"/>
      <c r="I29" s="49"/>
      <c r="J29" s="48"/>
      <c r="K29" s="48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.75">
      <c r="A30" s="36" t="s">
        <v>24</v>
      </c>
      <c r="B30" s="31" t="s">
        <v>17</v>
      </c>
      <c r="C30" s="39">
        <v>27.85</v>
      </c>
      <c r="D30" s="35" t="s">
        <v>20</v>
      </c>
      <c r="E30" s="31" t="s">
        <v>19</v>
      </c>
      <c r="F30" s="40">
        <v>0.285</v>
      </c>
      <c r="G30" s="43"/>
      <c r="H30" s="46"/>
      <c r="I30" s="49"/>
      <c r="J30" s="48"/>
      <c r="K30" s="48"/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>
      <c r="A31" s="36" t="s">
        <v>20</v>
      </c>
      <c r="B31" s="31" t="s">
        <v>19</v>
      </c>
      <c r="C31" s="42">
        <v>0.15</v>
      </c>
      <c r="D31" s="50"/>
      <c r="E31" s="31"/>
      <c r="F31" s="33"/>
      <c r="G31" s="43"/>
      <c r="H31" s="46"/>
      <c r="I31" s="49"/>
      <c r="J31" s="48"/>
      <c r="K31" s="48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.75">
      <c r="A32" s="45" t="s">
        <v>32</v>
      </c>
      <c r="B32" s="31"/>
      <c r="C32" s="42"/>
      <c r="D32" s="50"/>
      <c r="E32" s="31"/>
      <c r="F32" s="33"/>
      <c r="G32" s="43"/>
      <c r="H32" s="46"/>
      <c r="I32" s="49"/>
      <c r="J32" s="48"/>
      <c r="K32" s="48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.75">
      <c r="A33" s="36" t="s">
        <v>24</v>
      </c>
      <c r="B33" s="31" t="s">
        <v>17</v>
      </c>
      <c r="C33" s="42">
        <v>30.2</v>
      </c>
      <c r="D33" s="32" t="s">
        <v>33</v>
      </c>
      <c r="E33" s="38"/>
      <c r="F33" s="33"/>
      <c r="G33" s="43"/>
      <c r="H33" s="46"/>
      <c r="I33" s="49"/>
      <c r="J33" s="48"/>
      <c r="K33" s="48"/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.75">
      <c r="A34" s="36" t="s">
        <v>20</v>
      </c>
      <c r="B34" s="31" t="s">
        <v>19</v>
      </c>
      <c r="C34" s="42">
        <v>0.156</v>
      </c>
      <c r="D34" s="35" t="s">
        <v>34</v>
      </c>
      <c r="E34" s="31" t="s">
        <v>13</v>
      </c>
      <c r="F34" s="51">
        <v>35.06</v>
      </c>
      <c r="G34" s="43"/>
      <c r="H34" s="46"/>
      <c r="I34" s="49"/>
      <c r="J34" s="48"/>
      <c r="K34" s="48"/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.75">
      <c r="A35" s="45" t="s">
        <v>35</v>
      </c>
      <c r="B35" s="31"/>
      <c r="C35" s="42"/>
      <c r="D35" s="35" t="s">
        <v>36</v>
      </c>
      <c r="E35" s="31" t="s">
        <v>13</v>
      </c>
      <c r="F35" s="51">
        <v>22.39</v>
      </c>
      <c r="G35" s="43"/>
      <c r="H35" s="46"/>
      <c r="I35" s="49"/>
      <c r="J35" s="48"/>
      <c r="K35" s="48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.75">
      <c r="A36" s="36" t="s">
        <v>24</v>
      </c>
      <c r="B36" s="31" t="s">
        <v>17</v>
      </c>
      <c r="C36" s="42">
        <v>30.2</v>
      </c>
      <c r="D36" s="35" t="s">
        <v>37</v>
      </c>
      <c r="E36" s="31" t="s">
        <v>19</v>
      </c>
      <c r="F36" s="52">
        <v>0.015</v>
      </c>
      <c r="G36" s="43"/>
      <c r="H36" s="46"/>
      <c r="I36" s="49"/>
      <c r="J36" s="48"/>
      <c r="K36" s="48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.75">
      <c r="A37" s="36" t="s">
        <v>20</v>
      </c>
      <c r="B37" s="31" t="s">
        <v>19</v>
      </c>
      <c r="C37" s="42">
        <v>0.171</v>
      </c>
      <c r="D37" s="35" t="s">
        <v>38</v>
      </c>
      <c r="E37" s="31" t="s">
        <v>19</v>
      </c>
      <c r="F37" s="52">
        <v>0.014</v>
      </c>
      <c r="G37" s="43"/>
      <c r="H37" s="46"/>
      <c r="I37" s="49"/>
      <c r="J37" s="48"/>
      <c r="K37" s="48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.75">
      <c r="A38" s="45" t="s">
        <v>39</v>
      </c>
      <c r="B38" s="31"/>
      <c r="C38" s="42"/>
      <c r="D38" s="35" t="s">
        <v>40</v>
      </c>
      <c r="E38" s="31" t="s">
        <v>19</v>
      </c>
      <c r="F38" s="52">
        <v>0.013</v>
      </c>
      <c r="G38" s="43"/>
      <c r="H38" s="46"/>
      <c r="I38" s="49"/>
      <c r="J38" s="48"/>
      <c r="K38" s="48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.75">
      <c r="A39" s="36" t="s">
        <v>24</v>
      </c>
      <c r="B39" s="31" t="s">
        <v>17</v>
      </c>
      <c r="C39" s="42">
        <v>30.2</v>
      </c>
      <c r="D39" s="35"/>
      <c r="E39" s="31"/>
      <c r="F39" s="52"/>
      <c r="G39" s="43"/>
      <c r="H39" s="46"/>
      <c r="I39" s="49"/>
      <c r="J39" s="48"/>
      <c r="K39" s="48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>
      <c r="A40" s="36" t="s">
        <v>20</v>
      </c>
      <c r="B40" s="31" t="s">
        <v>19</v>
      </c>
      <c r="C40" s="42">
        <v>0.205</v>
      </c>
      <c r="D40" s="35"/>
      <c r="E40" s="31"/>
      <c r="F40" s="52"/>
      <c r="G40" s="43"/>
      <c r="H40" s="46"/>
      <c r="I40" s="49"/>
      <c r="J40" s="48"/>
      <c r="K40" s="48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>
      <c r="A41" s="36"/>
      <c r="B41" s="31"/>
      <c r="C41" s="39"/>
      <c r="D41" s="32" t="s">
        <v>41</v>
      </c>
      <c r="E41" s="38"/>
      <c r="F41" s="51"/>
      <c r="G41" s="43"/>
      <c r="H41" s="46"/>
      <c r="I41" s="49"/>
      <c r="J41" s="48"/>
      <c r="K41" s="48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14" ht="15.75">
      <c r="A42" s="53" t="s">
        <v>42</v>
      </c>
      <c r="B42" s="31"/>
      <c r="C42" s="39"/>
      <c r="D42" s="35" t="s">
        <v>43</v>
      </c>
      <c r="E42" s="31" t="s">
        <v>13</v>
      </c>
      <c r="F42" s="51">
        <v>23.5</v>
      </c>
      <c r="G42" s="43"/>
      <c r="H42" s="46"/>
      <c r="I42" s="49"/>
      <c r="J42" s="48"/>
      <c r="K42" s="48"/>
      <c r="L42" s="41"/>
      <c r="M42" s="1"/>
      <c r="N42" s="1"/>
    </row>
    <row r="43" spans="1:14" ht="15.75">
      <c r="A43" s="36" t="s">
        <v>44</v>
      </c>
      <c r="B43" s="31"/>
      <c r="C43" s="39"/>
      <c r="D43" s="35" t="s">
        <v>45</v>
      </c>
      <c r="E43" s="31" t="s">
        <v>13</v>
      </c>
      <c r="F43" s="51">
        <v>14.58</v>
      </c>
      <c r="G43" s="43"/>
      <c r="H43" s="46"/>
      <c r="I43" s="49"/>
      <c r="J43" s="48"/>
      <c r="K43" s="48"/>
      <c r="L43" s="41"/>
      <c r="M43" s="1"/>
      <c r="N43" s="1"/>
    </row>
    <row r="44" spans="1:7" ht="15.75">
      <c r="A44" s="36" t="s">
        <v>46</v>
      </c>
      <c r="B44" s="31" t="s">
        <v>17</v>
      </c>
      <c r="C44" s="39">
        <v>26.56</v>
      </c>
      <c r="D44" s="35" t="s">
        <v>47</v>
      </c>
      <c r="E44" s="31" t="s">
        <v>19</v>
      </c>
      <c r="F44" s="52">
        <v>0.009</v>
      </c>
      <c r="G44" s="43"/>
    </row>
    <row r="45" spans="1:7" ht="15.75">
      <c r="A45" s="36" t="s">
        <v>20</v>
      </c>
      <c r="B45" s="31" t="s">
        <v>19</v>
      </c>
      <c r="C45" s="42">
        <v>0.459</v>
      </c>
      <c r="D45" s="35" t="s">
        <v>48</v>
      </c>
      <c r="E45" s="31" t="s">
        <v>19</v>
      </c>
      <c r="F45" s="52">
        <v>0.008</v>
      </c>
      <c r="G45" s="43"/>
    </row>
    <row r="46" spans="1:7" ht="15.75">
      <c r="A46" s="36" t="s">
        <v>49</v>
      </c>
      <c r="B46" s="31"/>
      <c r="C46" s="39"/>
      <c r="D46" s="35" t="s">
        <v>50</v>
      </c>
      <c r="E46" s="31" t="s">
        <v>19</v>
      </c>
      <c r="F46" s="52">
        <v>0.007</v>
      </c>
      <c r="G46" s="41"/>
    </row>
    <row r="47" spans="1:7" ht="15.75">
      <c r="A47" s="36" t="s">
        <v>46</v>
      </c>
      <c r="B47" s="31" t="s">
        <v>17</v>
      </c>
      <c r="C47" s="39">
        <v>212.65</v>
      </c>
      <c r="D47" s="35"/>
      <c r="E47" s="31"/>
      <c r="F47" s="52"/>
      <c r="G47" s="43"/>
    </row>
    <row r="48" spans="1:7" ht="15.75">
      <c r="A48" s="36" t="s">
        <v>20</v>
      </c>
      <c r="B48" s="31" t="s">
        <v>19</v>
      </c>
      <c r="C48" s="42">
        <v>0.343</v>
      </c>
      <c r="D48" s="35"/>
      <c r="E48" s="31"/>
      <c r="F48" s="52"/>
      <c r="G48" s="43"/>
    </row>
    <row r="49" spans="1:7" ht="15.75">
      <c r="A49" s="36" t="s">
        <v>51</v>
      </c>
      <c r="B49" s="31"/>
      <c r="C49" s="42"/>
      <c r="D49" s="32" t="s">
        <v>52</v>
      </c>
      <c r="E49" s="38"/>
      <c r="F49" s="51"/>
      <c r="G49" s="41"/>
    </row>
    <row r="50" spans="1:7" ht="15.75">
      <c r="A50" s="36" t="s">
        <v>16</v>
      </c>
      <c r="B50" s="31" t="s">
        <v>17</v>
      </c>
      <c r="C50" s="39">
        <v>681.49</v>
      </c>
      <c r="D50" s="35" t="s">
        <v>43</v>
      </c>
      <c r="E50" s="31" t="s">
        <v>13</v>
      </c>
      <c r="F50" s="51">
        <v>23.5</v>
      </c>
      <c r="G50" s="43"/>
    </row>
    <row r="51" spans="1:7" ht="15.75">
      <c r="A51" s="36" t="s">
        <v>20</v>
      </c>
      <c r="B51" s="31" t="s">
        <v>19</v>
      </c>
      <c r="C51" s="42">
        <v>0.226</v>
      </c>
      <c r="D51" s="35" t="s">
        <v>45</v>
      </c>
      <c r="E51" s="31" t="s">
        <v>13</v>
      </c>
      <c r="F51" s="51">
        <v>14.58</v>
      </c>
      <c r="G51" s="43"/>
    </row>
    <row r="52" spans="1:7" ht="15.75">
      <c r="A52" s="36"/>
      <c r="B52" s="31"/>
      <c r="C52" s="54"/>
      <c r="D52" s="35" t="s">
        <v>47</v>
      </c>
      <c r="E52" s="31" t="s">
        <v>19</v>
      </c>
      <c r="F52" s="52">
        <v>0.011</v>
      </c>
      <c r="G52" s="41"/>
    </row>
    <row r="53" spans="1:7" ht="15.75">
      <c r="A53" s="53" t="s">
        <v>53</v>
      </c>
      <c r="B53" s="31"/>
      <c r="C53" s="54"/>
      <c r="D53" s="35" t="s">
        <v>48</v>
      </c>
      <c r="E53" s="31" t="s">
        <v>19</v>
      </c>
      <c r="F53" s="52">
        <v>0.01</v>
      </c>
      <c r="G53" s="43"/>
    </row>
    <row r="54" spans="1:7" ht="15.75">
      <c r="A54" s="36" t="s">
        <v>20</v>
      </c>
      <c r="B54" s="31" t="s">
        <v>19</v>
      </c>
      <c r="C54" s="55">
        <v>0.289</v>
      </c>
      <c r="D54" s="35" t="s">
        <v>50</v>
      </c>
      <c r="E54" s="31" t="s">
        <v>19</v>
      </c>
      <c r="F54" s="52">
        <v>0.009</v>
      </c>
      <c r="G54" s="43"/>
    </row>
    <row r="55" spans="1:7" ht="15.75">
      <c r="A55" s="36"/>
      <c r="B55" s="31"/>
      <c r="C55" s="56"/>
      <c r="D55" s="35"/>
      <c r="E55" s="31"/>
      <c r="F55" s="52"/>
      <c r="G55" s="43"/>
    </row>
    <row r="56" spans="1:7" ht="15.75">
      <c r="A56" s="53" t="s">
        <v>54</v>
      </c>
      <c r="B56" s="31"/>
      <c r="C56" s="56"/>
      <c r="D56" s="35"/>
      <c r="E56" s="31"/>
      <c r="F56" s="52"/>
      <c r="G56" s="43"/>
    </row>
    <row r="57" spans="1:7" ht="15.75">
      <c r="A57" s="57" t="s">
        <v>31</v>
      </c>
      <c r="B57" s="31" t="s">
        <v>55</v>
      </c>
      <c r="C57" s="58">
        <v>34.83</v>
      </c>
      <c r="D57" s="59" t="s">
        <v>56</v>
      </c>
      <c r="E57" s="31"/>
      <c r="F57" s="60"/>
      <c r="G57" s="43"/>
    </row>
    <row r="58" spans="1:7" ht="15.75">
      <c r="A58" s="57" t="s">
        <v>20</v>
      </c>
      <c r="B58" s="31" t="s">
        <v>57</v>
      </c>
      <c r="C58" s="61">
        <v>0.285</v>
      </c>
      <c r="D58" s="62" t="s">
        <v>58</v>
      </c>
      <c r="E58" s="31"/>
      <c r="F58" s="60"/>
      <c r="G58" s="43"/>
    </row>
    <row r="59" spans="1:7" ht="15.75">
      <c r="A59" s="57"/>
      <c r="B59" s="31"/>
      <c r="C59" s="61"/>
      <c r="D59" s="35"/>
      <c r="E59" s="31"/>
      <c r="F59" s="52"/>
      <c r="G59" s="41"/>
    </row>
    <row r="60" spans="1:7" ht="15.75">
      <c r="A60" s="57"/>
      <c r="B60" s="31"/>
      <c r="C60" s="61"/>
      <c r="D60" s="59" t="s">
        <v>59</v>
      </c>
      <c r="E60" s="63"/>
      <c r="F60" s="60"/>
      <c r="G60" s="43"/>
    </row>
    <row r="61" spans="1:7" ht="15.75">
      <c r="A61" s="53" t="s">
        <v>60</v>
      </c>
      <c r="B61" s="31"/>
      <c r="C61" s="61"/>
      <c r="D61" s="28" t="s">
        <v>61</v>
      </c>
      <c r="E61" s="31"/>
      <c r="F61" s="64"/>
      <c r="G61" s="43"/>
    </row>
    <row r="62" spans="1:7" ht="15.75">
      <c r="A62" s="57"/>
      <c r="B62" s="31"/>
      <c r="C62" s="61"/>
      <c r="D62" s="65" t="s">
        <v>62</v>
      </c>
      <c r="E62" s="31" t="s">
        <v>63</v>
      </c>
      <c r="F62" s="51">
        <v>12.70845581697903</v>
      </c>
      <c r="G62" s="43"/>
    </row>
    <row r="63" spans="1:7" ht="15.75">
      <c r="A63" s="66" t="s">
        <v>64</v>
      </c>
      <c r="B63" s="31"/>
      <c r="C63" s="61"/>
      <c r="D63" s="65" t="s">
        <v>65</v>
      </c>
      <c r="E63" s="31" t="s">
        <v>63</v>
      </c>
      <c r="F63" s="51">
        <v>76.91834608925768</v>
      </c>
      <c r="G63" s="43"/>
    </row>
    <row r="64" spans="1:7" ht="15.75">
      <c r="A64" s="57" t="s">
        <v>66</v>
      </c>
      <c r="B64" s="31" t="s">
        <v>13</v>
      </c>
      <c r="C64" s="58">
        <v>37.03</v>
      </c>
      <c r="D64" s="65" t="s">
        <v>67</v>
      </c>
      <c r="E64" s="31" t="s">
        <v>63</v>
      </c>
      <c r="F64" s="51">
        <v>203.40682284174125</v>
      </c>
      <c r="G64" s="43"/>
    </row>
    <row r="65" spans="1:7" ht="15.75">
      <c r="A65" s="57" t="s">
        <v>68</v>
      </c>
      <c r="B65" s="31" t="s">
        <v>13</v>
      </c>
      <c r="C65" s="58">
        <v>22.39</v>
      </c>
      <c r="D65" s="35"/>
      <c r="E65" s="31"/>
      <c r="F65" s="52"/>
      <c r="G65" s="43"/>
    </row>
    <row r="66" spans="1:7" ht="15.75">
      <c r="A66" s="57" t="s">
        <v>69</v>
      </c>
      <c r="B66" s="31" t="s">
        <v>19</v>
      </c>
      <c r="C66" s="61">
        <v>0.135</v>
      </c>
      <c r="D66" s="59" t="s">
        <v>70</v>
      </c>
      <c r="E66" s="31"/>
      <c r="F66" s="51"/>
      <c r="G66" s="41"/>
    </row>
    <row r="67" spans="1:7" ht="15.75">
      <c r="A67" s="57" t="s">
        <v>71</v>
      </c>
      <c r="B67" s="31" t="s">
        <v>19</v>
      </c>
      <c r="C67" s="61">
        <v>0.124</v>
      </c>
      <c r="D67" s="59" t="s">
        <v>72</v>
      </c>
      <c r="E67" s="63"/>
      <c r="F67" s="51"/>
      <c r="G67" s="41"/>
    </row>
    <row r="68" spans="1:7" ht="15.75">
      <c r="A68" s="57" t="s">
        <v>73</v>
      </c>
      <c r="B68" s="31" t="s">
        <v>19</v>
      </c>
      <c r="C68" s="61">
        <v>0.117</v>
      </c>
      <c r="D68" s="65" t="s">
        <v>74</v>
      </c>
      <c r="E68" s="31" t="s">
        <v>75</v>
      </c>
      <c r="F68" s="51">
        <v>154.79042244620612</v>
      </c>
      <c r="G68" s="43"/>
    </row>
    <row r="69" spans="1:7" ht="15.75">
      <c r="A69" s="57"/>
      <c r="B69" s="31"/>
      <c r="C69" s="56"/>
      <c r="D69" s="65" t="s">
        <v>76</v>
      </c>
      <c r="E69" s="31" t="s">
        <v>75</v>
      </c>
      <c r="F69" s="51">
        <v>478.2957292469031</v>
      </c>
      <c r="G69" s="43"/>
    </row>
    <row r="70" spans="1:7" ht="15.75">
      <c r="A70" s="66" t="s">
        <v>77</v>
      </c>
      <c r="B70" s="31"/>
      <c r="C70" s="56"/>
      <c r="D70" s="65" t="s">
        <v>78</v>
      </c>
      <c r="E70" s="31" t="s">
        <v>75</v>
      </c>
      <c r="F70" s="51">
        <v>456.9798577640152</v>
      </c>
      <c r="G70" s="43"/>
    </row>
    <row r="71" spans="1:7" ht="15.75">
      <c r="A71" s="57" t="s">
        <v>66</v>
      </c>
      <c r="B71" s="31" t="s">
        <v>13</v>
      </c>
      <c r="C71" s="58">
        <v>37.03</v>
      </c>
      <c r="D71" s="65" t="s">
        <v>79</v>
      </c>
      <c r="E71" s="31" t="s">
        <v>75</v>
      </c>
      <c r="F71" s="51">
        <v>735.3975661596327</v>
      </c>
      <c r="G71" s="43"/>
    </row>
    <row r="72" spans="1:7" ht="15.75">
      <c r="A72" s="57" t="s">
        <v>68</v>
      </c>
      <c r="B72" s="31" t="s">
        <v>13</v>
      </c>
      <c r="C72" s="58">
        <v>22.39</v>
      </c>
      <c r="D72" s="59" t="s">
        <v>80</v>
      </c>
      <c r="E72" s="31" t="s">
        <v>81</v>
      </c>
      <c r="F72" s="51"/>
      <c r="G72" s="43"/>
    </row>
    <row r="73" spans="1:7" ht="15.75">
      <c r="A73" s="57" t="s">
        <v>69</v>
      </c>
      <c r="B73" s="31" t="s">
        <v>19</v>
      </c>
      <c r="C73" s="61">
        <v>0.165</v>
      </c>
      <c r="D73" s="65" t="s">
        <v>74</v>
      </c>
      <c r="E73" s="31" t="s">
        <v>75</v>
      </c>
      <c r="F73" s="67">
        <v>406.4321535764063</v>
      </c>
      <c r="G73" s="41"/>
    </row>
    <row r="74" spans="1:7" ht="15.75">
      <c r="A74" s="57" t="s">
        <v>71</v>
      </c>
      <c r="B74" s="31" t="s">
        <v>19</v>
      </c>
      <c r="C74" s="61">
        <v>0.152</v>
      </c>
      <c r="D74" s="65" t="s">
        <v>76</v>
      </c>
      <c r="E74" s="31" t="s">
        <v>75</v>
      </c>
      <c r="F74" s="67">
        <v>1307.6595700307653</v>
      </c>
      <c r="G74" s="41"/>
    </row>
    <row r="75" spans="1:7" ht="15.75">
      <c r="A75" s="57" t="s">
        <v>73</v>
      </c>
      <c r="B75" s="31" t="s">
        <v>19</v>
      </c>
      <c r="C75" s="61">
        <v>0.144</v>
      </c>
      <c r="D75" s="65" t="s">
        <v>78</v>
      </c>
      <c r="E75" s="31" t="s">
        <v>75</v>
      </c>
      <c r="F75" s="67">
        <v>716.1322147522798</v>
      </c>
      <c r="G75" s="43"/>
    </row>
    <row r="76" spans="1:8" ht="15.75">
      <c r="A76" s="57"/>
      <c r="B76" s="31"/>
      <c r="C76" s="61"/>
      <c r="D76" s="65" t="s">
        <v>79</v>
      </c>
      <c r="E76" s="31" t="s">
        <v>75</v>
      </c>
      <c r="F76" s="67">
        <v>1351.936497708308</v>
      </c>
      <c r="G76" s="43"/>
      <c r="H76" s="68"/>
    </row>
    <row r="77" spans="1:7" ht="15" customHeight="1">
      <c r="A77" s="69" t="s">
        <v>82</v>
      </c>
      <c r="B77" s="70"/>
      <c r="C77" s="70"/>
      <c r="D77" s="70"/>
      <c r="E77" s="70"/>
      <c r="F77" s="71"/>
      <c r="G77" s="72"/>
    </row>
    <row r="78" spans="1:7" ht="15" customHeight="1" thickBot="1">
      <c r="A78" s="73"/>
      <c r="B78" s="74"/>
      <c r="C78" s="74"/>
      <c r="D78" s="74"/>
      <c r="E78" s="74"/>
      <c r="F78" s="75"/>
      <c r="G78" s="72"/>
    </row>
    <row r="79" spans="1:7" ht="8.25" customHeight="1">
      <c r="A79" s="3" t="s">
        <v>81</v>
      </c>
      <c r="B79" s="76"/>
      <c r="C79" s="76"/>
      <c r="D79" s="76"/>
      <c r="E79" s="76"/>
      <c r="F79" s="76"/>
      <c r="G79" s="77"/>
    </row>
    <row r="80" spans="2:30" ht="12.75">
      <c r="B80" s="76"/>
      <c r="C80" s="76"/>
      <c r="D80" s="76"/>
      <c r="E80" s="76"/>
      <c r="F80" s="76"/>
      <c r="G80" s="76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2.75">
      <c r="B81" s="76"/>
      <c r="C81" s="76"/>
      <c r="D81" s="76"/>
      <c r="E81" s="76"/>
      <c r="F81" s="78"/>
      <c r="G81" s="78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2.75">
      <c r="B82" s="76"/>
      <c r="C82" s="76"/>
      <c r="D82" s="76"/>
      <c r="E82" s="76"/>
      <c r="F82" s="76"/>
      <c r="G82" s="7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4:30" ht="12.75">
      <c r="D83" s="76"/>
      <c r="E83" s="76"/>
      <c r="F83" s="76"/>
      <c r="G83" s="76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7:30" ht="15.75">
      <c r="Q84" s="1"/>
      <c r="R84" s="9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7:30" ht="12.7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7:30" ht="12.75">
      <c r="Q86" s="1"/>
      <c r="R86" s="1"/>
      <c r="S86" s="1"/>
      <c r="T86" s="1"/>
      <c r="U86" s="86"/>
      <c r="V86" s="86"/>
      <c r="W86" s="86"/>
      <c r="X86" s="86"/>
      <c r="Y86" s="87"/>
      <c r="Z86" s="1"/>
      <c r="AA86" s="1"/>
      <c r="AB86" s="1"/>
      <c r="AC86" s="1"/>
      <c r="AD86" s="1"/>
    </row>
    <row r="87" spans="17:30" ht="12.75">
      <c r="Q87" s="1"/>
      <c r="R87" s="1"/>
      <c r="S87" s="1"/>
      <c r="T87" s="1"/>
      <c r="U87" s="86"/>
      <c r="V87" s="86"/>
      <c r="W87" s="86"/>
      <c r="X87" s="86"/>
      <c r="Y87" s="87"/>
      <c r="Z87" s="1"/>
      <c r="AA87" s="1"/>
      <c r="AB87" s="1"/>
      <c r="AC87" s="1"/>
      <c r="AD87" s="1"/>
    </row>
    <row r="88" spans="17:30" ht="12.75">
      <c r="Q88" s="1"/>
      <c r="R88" s="1"/>
      <c r="S88" s="1"/>
      <c r="T88" s="1"/>
      <c r="U88" s="86"/>
      <c r="V88" s="86"/>
      <c r="W88" s="86"/>
      <c r="X88" s="86"/>
      <c r="Y88" s="87"/>
      <c r="Z88" s="1"/>
      <c r="AA88" s="1"/>
      <c r="AB88" s="1"/>
      <c r="AC88" s="1"/>
      <c r="AD88" s="1"/>
    </row>
    <row r="89" spans="17:30" ht="12.75">
      <c r="Q89" s="1"/>
      <c r="R89" s="1"/>
      <c r="S89" s="1"/>
      <c r="T89" s="1"/>
      <c r="U89" s="86"/>
      <c r="V89" s="86"/>
      <c r="W89" s="86"/>
      <c r="X89" s="86"/>
      <c r="Y89" s="87"/>
      <c r="Z89" s="1"/>
      <c r="AA89" s="1"/>
      <c r="AB89" s="1"/>
      <c r="AC89" s="1"/>
      <c r="AD89" s="1"/>
    </row>
    <row r="90" spans="17:30" ht="12.75">
      <c r="Q90" s="1"/>
      <c r="R90" s="1"/>
      <c r="S90" s="1"/>
      <c r="T90" s="1"/>
      <c r="U90" s="86"/>
      <c r="V90" s="86"/>
      <c r="W90" s="86"/>
      <c r="X90" s="86"/>
      <c r="Y90" s="87"/>
      <c r="Z90" s="1"/>
      <c r="AA90" s="1"/>
      <c r="AB90" s="1"/>
      <c r="AC90" s="1"/>
      <c r="AD90" s="1"/>
    </row>
    <row r="91" spans="17:30" ht="12.75">
      <c r="Q91" s="1"/>
      <c r="R91" s="1"/>
      <c r="S91" s="1"/>
      <c r="T91" s="1"/>
      <c r="U91" s="86"/>
      <c r="V91" s="86"/>
      <c r="W91" s="86"/>
      <c r="X91" s="86"/>
      <c r="Y91" s="87"/>
      <c r="Z91" s="1"/>
      <c r="AA91" s="1"/>
      <c r="AB91" s="1"/>
      <c r="AC91" s="1"/>
      <c r="AD91" s="1"/>
    </row>
    <row r="92" spans="17:30" ht="12.75">
      <c r="Q92" s="1"/>
      <c r="R92" s="1"/>
      <c r="S92" s="1"/>
      <c r="T92" s="1"/>
      <c r="U92" s="86"/>
      <c r="V92" s="86"/>
      <c r="W92" s="86"/>
      <c r="X92" s="86"/>
      <c r="Y92" s="87"/>
      <c r="Z92" s="1"/>
      <c r="AA92" s="1"/>
      <c r="AB92" s="1"/>
      <c r="AC92" s="1"/>
      <c r="AD92" s="1"/>
    </row>
    <row r="93" spans="17:30" ht="12.75">
      <c r="Q93" s="1"/>
      <c r="R93" s="1"/>
      <c r="S93" s="1"/>
      <c r="T93" s="1"/>
      <c r="U93" s="86"/>
      <c r="V93" s="86"/>
      <c r="W93" s="86"/>
      <c r="X93" s="86"/>
      <c r="Y93" s="87"/>
      <c r="Z93" s="1"/>
      <c r="AA93" s="1"/>
      <c r="AB93" s="1"/>
      <c r="AC93" s="1"/>
      <c r="AD93" s="1"/>
    </row>
    <row r="94" spans="17:30" ht="12.75">
      <c r="Q94" s="1"/>
      <c r="R94" s="1"/>
      <c r="S94" s="1"/>
      <c r="T94" s="1"/>
      <c r="U94" s="86"/>
      <c r="V94" s="86"/>
      <c r="W94" s="86"/>
      <c r="X94" s="86"/>
      <c r="Y94" s="87"/>
      <c r="Z94" s="1"/>
      <c r="AA94" s="1"/>
      <c r="AB94" s="1"/>
      <c r="AC94" s="1"/>
      <c r="AD94" s="1"/>
    </row>
    <row r="95" spans="17:30" ht="12.75">
      <c r="Q95" s="1"/>
      <c r="R95" s="1"/>
      <c r="S95" s="1"/>
      <c r="T95" s="1"/>
      <c r="U95" s="86"/>
      <c r="V95" s="86"/>
      <c r="W95" s="86"/>
      <c r="X95" s="86"/>
      <c r="Y95" s="87"/>
      <c r="Z95" s="1"/>
      <c r="AA95" s="1"/>
      <c r="AB95" s="1"/>
      <c r="AC95" s="1"/>
      <c r="AD95" s="1"/>
    </row>
    <row r="96" spans="17:30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7:30" ht="12.75"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7:30" ht="15.75">
      <c r="Q98" s="1"/>
      <c r="R98" s="93"/>
      <c r="S98" s="1"/>
      <c r="T98" s="1"/>
      <c r="U98" s="1"/>
      <c r="V98" s="34"/>
      <c r="W98" s="34"/>
      <c r="X98" s="1"/>
      <c r="Y98" s="1"/>
      <c r="Z98" s="1"/>
      <c r="AA98" s="1"/>
      <c r="AB98" s="1"/>
      <c r="AC98" s="1"/>
      <c r="AD98" s="1"/>
    </row>
    <row r="99" spans="17:30" ht="12.75">
      <c r="Q99" s="1"/>
      <c r="R99" s="1"/>
      <c r="S99" s="1"/>
      <c r="T99" s="1"/>
      <c r="U99" s="34"/>
      <c r="V99" s="34"/>
      <c r="W99" s="34"/>
      <c r="X99" s="34"/>
      <c r="Y99" s="34"/>
      <c r="Z99" s="1"/>
      <c r="AA99" s="1"/>
      <c r="AB99" s="1"/>
      <c r="AC99" s="1"/>
      <c r="AD99" s="1"/>
    </row>
    <row r="100" spans="17:30" ht="12.75">
      <c r="Q100" s="1"/>
      <c r="R100" s="1"/>
      <c r="S100" s="1"/>
      <c r="T100" s="1"/>
      <c r="U100" s="34"/>
      <c r="V100" s="81"/>
      <c r="W100" s="34"/>
      <c r="X100" s="34"/>
      <c r="Y100" s="34"/>
      <c r="Z100" s="1"/>
      <c r="AA100" s="1"/>
      <c r="AB100" s="1"/>
      <c r="AC100" s="1"/>
      <c r="AD100" s="1"/>
    </row>
    <row r="101" spans="17:30" ht="12.75">
      <c r="Q101" s="1"/>
      <c r="R101" s="1"/>
      <c r="S101" s="1"/>
      <c r="T101" s="1"/>
      <c r="U101" s="81"/>
      <c r="V101" s="81"/>
      <c r="W101" s="81"/>
      <c r="X101" s="81"/>
      <c r="Y101" s="81"/>
      <c r="Z101" s="1"/>
      <c r="AA101" s="1"/>
      <c r="AB101" s="1"/>
      <c r="AC101" s="1"/>
      <c r="AD101" s="1"/>
    </row>
    <row r="102" spans="17:30" ht="12.75">
      <c r="Q102" s="1"/>
      <c r="R102" s="1"/>
      <c r="S102" s="1"/>
      <c r="T102" s="1"/>
      <c r="U102" s="47"/>
      <c r="V102" s="47"/>
      <c r="W102" s="47"/>
      <c r="X102" s="47"/>
      <c r="Y102" s="47"/>
      <c r="Z102" s="1"/>
      <c r="AA102" s="1"/>
      <c r="AB102" s="1"/>
      <c r="AC102" s="1"/>
      <c r="AD102" s="1"/>
    </row>
    <row r="103" spans="17:30" ht="12.75"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7:30" ht="12.75">
      <c r="Q104" s="1"/>
      <c r="R104" s="1"/>
      <c r="S104" s="1"/>
      <c r="T104" s="1"/>
      <c r="U104" s="94"/>
      <c r="V104" s="94"/>
      <c r="W104" s="85"/>
      <c r="X104" s="87"/>
      <c r="Y104" s="87"/>
      <c r="Z104" s="1"/>
      <c r="AA104" s="1"/>
      <c r="AB104" s="1"/>
      <c r="AC104" s="1"/>
      <c r="AD104" s="1"/>
    </row>
    <row r="105" spans="17:30" ht="12.75">
      <c r="Q105" s="1"/>
      <c r="R105" s="46"/>
      <c r="S105" s="1"/>
      <c r="T105" s="1"/>
      <c r="U105" s="94"/>
      <c r="V105" s="94"/>
      <c r="W105" s="85"/>
      <c r="X105" s="87"/>
      <c r="Y105" s="87"/>
      <c r="Z105" s="1"/>
      <c r="AA105" s="1"/>
      <c r="AB105" s="1"/>
      <c r="AC105" s="1"/>
      <c r="AD105" s="1"/>
    </row>
    <row r="106" spans="17:30" ht="12.75">
      <c r="Q106" s="1"/>
      <c r="R106" s="46"/>
      <c r="S106" s="1"/>
      <c r="T106" s="1"/>
      <c r="U106" s="94"/>
      <c r="V106" s="94"/>
      <c r="W106" s="94"/>
      <c r="X106" s="87"/>
      <c r="Y106" s="87"/>
      <c r="Z106" s="1"/>
      <c r="AA106" s="1"/>
      <c r="AB106" s="1"/>
      <c r="AC106" s="1"/>
      <c r="AD106" s="1"/>
    </row>
    <row r="107" spans="17:30" ht="12.75">
      <c r="Q107" s="1"/>
      <c r="R107" s="46"/>
      <c r="S107" s="1"/>
      <c r="T107" s="1"/>
      <c r="U107" s="94"/>
      <c r="V107" s="94"/>
      <c r="W107" s="94"/>
      <c r="X107" s="87"/>
      <c r="Y107" s="87"/>
      <c r="Z107" s="1"/>
      <c r="AA107" s="1"/>
      <c r="AB107" s="1"/>
      <c r="AC107" s="1"/>
      <c r="AD107" s="1"/>
    </row>
    <row r="108" spans="17:30" ht="12.75"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7:30" ht="12.75"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7:30" ht="12.75"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7:30" ht="12.75"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7:30" ht="12.75"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58" spans="17:28" ht="12.75"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7:28" ht="12.75"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7:28" ht="12.75"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7:28" ht="12.75"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7:28" ht="12.75"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7:28" ht="12.75"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7:28" ht="19.5">
      <c r="Q164" s="1"/>
      <c r="R164" s="97"/>
      <c r="S164" s="98"/>
      <c r="T164" s="98"/>
      <c r="U164" s="98"/>
      <c r="V164" s="1"/>
      <c r="W164" s="1"/>
      <c r="X164" s="1"/>
      <c r="Y164" s="1"/>
      <c r="Z164" s="1"/>
      <c r="AA164" s="1"/>
      <c r="AB164" s="1"/>
    </row>
    <row r="165" spans="17:28" ht="19.5">
      <c r="Q165" s="1"/>
      <c r="R165" s="97"/>
      <c r="S165" s="98"/>
      <c r="T165" s="98"/>
      <c r="U165" s="99"/>
      <c r="V165" s="1"/>
      <c r="W165" s="93"/>
      <c r="X165" s="1"/>
      <c r="Y165" s="1"/>
      <c r="Z165" s="1"/>
      <c r="AA165" s="1"/>
      <c r="AB165" s="1"/>
    </row>
    <row r="166" spans="17:28" ht="12.75"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7:28" ht="12.75"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7:28" ht="15.75">
      <c r="Q168" s="1"/>
      <c r="R168" s="93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7:28" ht="12.75"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7:28" ht="12.75">
      <c r="Q170" s="1"/>
      <c r="R170" s="1"/>
      <c r="S170" s="1"/>
      <c r="T170" s="1"/>
      <c r="U170" s="1"/>
      <c r="V170" s="34"/>
      <c r="W170" s="34"/>
      <c r="X170" s="34"/>
      <c r="Y170" s="34"/>
      <c r="Z170" s="1"/>
      <c r="AA170" s="1"/>
      <c r="AB170" s="1"/>
    </row>
    <row r="171" spans="17:28" ht="12.75">
      <c r="Q171" s="1"/>
      <c r="R171" s="1"/>
      <c r="S171" s="1"/>
      <c r="T171" s="1"/>
      <c r="U171" s="1"/>
      <c r="V171" s="34"/>
      <c r="W171" s="81"/>
      <c r="X171" s="1"/>
      <c r="Y171" s="1"/>
      <c r="Z171" s="1"/>
      <c r="AA171" s="1"/>
      <c r="AB171" s="1"/>
    </row>
    <row r="172" spans="17:28" ht="12.75">
      <c r="Q172" s="1"/>
      <c r="R172" s="1"/>
      <c r="S172" s="1"/>
      <c r="T172" s="1"/>
      <c r="U172" s="1"/>
      <c r="V172" s="81"/>
      <c r="W172" s="81"/>
      <c r="X172" s="1"/>
      <c r="Y172" s="1"/>
      <c r="Z172" s="1"/>
      <c r="AA172" s="1"/>
      <c r="AB172" s="1"/>
    </row>
    <row r="173" spans="17:28" ht="12.75"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7:28" ht="12.75">
      <c r="Q174" s="1"/>
      <c r="R174" s="1"/>
      <c r="S174" s="1"/>
      <c r="T174" s="1"/>
      <c r="U174" s="1"/>
      <c r="V174" s="100"/>
      <c r="W174" s="100"/>
      <c r="X174" s="86"/>
      <c r="Y174" s="87"/>
      <c r="Z174" s="1"/>
      <c r="AA174" s="1"/>
      <c r="AB174" s="1"/>
    </row>
    <row r="175" spans="17:28" ht="12.75">
      <c r="Q175" s="1"/>
      <c r="R175" s="1"/>
      <c r="S175" s="1"/>
      <c r="T175" s="1"/>
      <c r="U175" s="1"/>
      <c r="V175" s="100"/>
      <c r="W175" s="100"/>
      <c r="X175" s="86"/>
      <c r="Y175" s="87"/>
      <c r="Z175" s="1"/>
      <c r="AA175" s="1"/>
      <c r="AB175" s="1"/>
    </row>
    <row r="176" spans="17:28" ht="12.75">
      <c r="Q176" s="1"/>
      <c r="R176" s="1"/>
      <c r="S176" s="1"/>
      <c r="T176" s="1"/>
      <c r="U176" s="1"/>
      <c r="V176" s="101"/>
      <c r="W176" s="101"/>
      <c r="X176" s="85"/>
      <c r="Y176" s="87"/>
      <c r="Z176" s="1"/>
      <c r="AA176" s="1"/>
      <c r="AB176" s="1"/>
    </row>
    <row r="177" spans="17:28" ht="12.75">
      <c r="Q177" s="1"/>
      <c r="R177" s="1"/>
      <c r="S177" s="1"/>
      <c r="T177" s="1"/>
      <c r="U177" s="1"/>
      <c r="V177" s="34"/>
      <c r="W177" s="34"/>
      <c r="X177" s="1"/>
      <c r="Y177" s="1"/>
      <c r="Z177" s="1"/>
      <c r="AA177" s="1"/>
      <c r="AB177" s="1"/>
    </row>
    <row r="178" spans="17:28" ht="12.75">
      <c r="Q178" s="1"/>
      <c r="R178" s="1"/>
      <c r="S178" s="1"/>
      <c r="T178" s="1"/>
      <c r="U178" s="1"/>
      <c r="V178" s="34"/>
      <c r="W178" s="34"/>
      <c r="X178" s="1"/>
      <c r="Y178" s="1"/>
      <c r="Z178" s="1"/>
      <c r="AA178" s="1"/>
      <c r="AB178" s="1"/>
    </row>
    <row r="179" spans="17:28" ht="15.75">
      <c r="Q179" s="1"/>
      <c r="R179" s="93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7:28" ht="12.75"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7:28" ht="12.75">
      <c r="Q181" s="1"/>
      <c r="R181" s="1"/>
      <c r="S181" s="1"/>
      <c r="T181" s="95"/>
      <c r="U181" s="86"/>
      <c r="V181" s="86"/>
      <c r="W181" s="86"/>
      <c r="X181" s="86"/>
      <c r="Y181" s="87"/>
      <c r="Z181" s="1"/>
      <c r="AA181" s="1"/>
      <c r="AB181" s="1"/>
    </row>
    <row r="182" spans="17:28" ht="12.75">
      <c r="Q182" s="1"/>
      <c r="R182" s="1"/>
      <c r="S182" s="1"/>
      <c r="T182" s="95"/>
      <c r="U182" s="86"/>
      <c r="V182" s="86"/>
      <c r="W182" s="86"/>
      <c r="X182" s="86"/>
      <c r="Y182" s="87"/>
      <c r="Z182" s="1"/>
      <c r="AA182" s="1"/>
      <c r="AB182" s="1"/>
    </row>
    <row r="183" spans="17:28" ht="12.75">
      <c r="Q183" s="1"/>
      <c r="R183" s="1"/>
      <c r="S183" s="1"/>
      <c r="T183" s="95"/>
      <c r="U183" s="86"/>
      <c r="V183" s="86"/>
      <c r="W183" s="86"/>
      <c r="X183" s="86"/>
      <c r="Y183" s="87"/>
      <c r="Z183" s="1"/>
      <c r="AA183" s="1"/>
      <c r="AB183" s="1"/>
    </row>
    <row r="184" spans="17:28" ht="12.75">
      <c r="Q184" s="1"/>
      <c r="R184" s="1"/>
      <c r="S184" s="1"/>
      <c r="T184" s="95"/>
      <c r="U184" s="86"/>
      <c r="V184" s="86"/>
      <c r="W184" s="86"/>
      <c r="X184" s="86"/>
      <c r="Y184" s="87"/>
      <c r="Z184" s="1"/>
      <c r="AA184" s="1"/>
      <c r="AB184" s="1"/>
    </row>
    <row r="185" spans="17:28" ht="12.75">
      <c r="Q185" s="1"/>
      <c r="R185" s="1"/>
      <c r="S185" s="1"/>
      <c r="T185" s="95"/>
      <c r="U185" s="86"/>
      <c r="V185" s="86"/>
      <c r="W185" s="86"/>
      <c r="X185" s="86"/>
      <c r="Y185" s="87"/>
      <c r="Z185" s="1"/>
      <c r="AA185" s="1"/>
      <c r="AB185" s="1"/>
    </row>
    <row r="186" spans="17:28" ht="12.75">
      <c r="Q186" s="1"/>
      <c r="R186" s="1"/>
      <c r="S186" s="1"/>
      <c r="T186" s="95"/>
      <c r="U186" s="86"/>
      <c r="V186" s="86"/>
      <c r="W186" s="86"/>
      <c r="X186" s="86"/>
      <c r="Y186" s="87"/>
      <c r="Z186" s="1"/>
      <c r="AA186" s="1"/>
      <c r="AB186" s="1"/>
    </row>
    <row r="187" spans="17:28" ht="12.75">
      <c r="Q187" s="1"/>
      <c r="R187" s="1"/>
      <c r="S187" s="1"/>
      <c r="T187" s="95"/>
      <c r="U187" s="86"/>
      <c r="V187" s="86"/>
      <c r="W187" s="86"/>
      <c r="X187" s="86"/>
      <c r="Y187" s="87"/>
      <c r="Z187" s="1"/>
      <c r="AA187" s="1"/>
      <c r="AB187" s="1"/>
    </row>
    <row r="188" spans="17:28" ht="12.75">
      <c r="Q188" s="1"/>
      <c r="R188" s="1"/>
      <c r="S188" s="1"/>
      <c r="T188" s="95"/>
      <c r="U188" s="86"/>
      <c r="V188" s="86"/>
      <c r="W188" s="86"/>
      <c r="X188" s="86"/>
      <c r="Y188" s="87"/>
      <c r="Z188" s="1"/>
      <c r="AA188" s="1"/>
      <c r="AB188" s="1"/>
    </row>
    <row r="189" spans="17:28" ht="12.75">
      <c r="Q189" s="1"/>
      <c r="R189" s="1"/>
      <c r="S189" s="1"/>
      <c r="T189" s="95"/>
      <c r="U189" s="86"/>
      <c r="V189" s="86"/>
      <c r="W189" s="86"/>
      <c r="X189" s="86"/>
      <c r="Y189" s="87"/>
      <c r="Z189" s="1"/>
      <c r="AA189" s="1"/>
      <c r="AB189" s="1"/>
    </row>
    <row r="190" spans="17:28" ht="12.75">
      <c r="Q190" s="1"/>
      <c r="R190" s="1"/>
      <c r="S190" s="1"/>
      <c r="T190" s="95"/>
      <c r="U190" s="86"/>
      <c r="V190" s="86"/>
      <c r="W190" s="86"/>
      <c r="X190" s="86"/>
      <c r="Y190" s="87"/>
      <c r="Z190" s="1"/>
      <c r="AA190" s="1"/>
      <c r="AB190" s="1"/>
    </row>
    <row r="191" spans="17:28" ht="12.75">
      <c r="Q191" s="1"/>
      <c r="R191" s="1"/>
      <c r="S191" s="1"/>
      <c r="T191" s="87"/>
      <c r="U191" s="1"/>
      <c r="V191" s="1"/>
      <c r="W191" s="1"/>
      <c r="X191" s="1"/>
      <c r="Y191" s="1"/>
      <c r="Z191" s="1"/>
      <c r="AA191" s="1"/>
      <c r="AB191" s="1"/>
    </row>
    <row r="192" spans="17:28" ht="12.75"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7:28" ht="15.75">
      <c r="Q193" s="1"/>
      <c r="R193" s="93"/>
      <c r="S193" s="1"/>
      <c r="T193" s="1"/>
      <c r="U193" s="1"/>
      <c r="V193" s="34"/>
      <c r="W193" s="34"/>
      <c r="X193" s="1"/>
      <c r="Y193" s="1"/>
      <c r="Z193" s="1"/>
      <c r="AA193" s="1"/>
      <c r="AB193" s="1"/>
    </row>
    <row r="194" spans="17:28" ht="12.75"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7:28" ht="12.75"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7:28" ht="12.75">
      <c r="Q196" s="1"/>
      <c r="R196" s="1"/>
      <c r="S196" s="1"/>
      <c r="T196" s="1"/>
      <c r="U196" s="1"/>
      <c r="V196" s="85"/>
      <c r="W196" s="85"/>
      <c r="X196" s="86"/>
      <c r="Y196" s="87"/>
      <c r="Z196" s="1"/>
      <c r="AA196" s="1"/>
      <c r="AB196" s="1"/>
    </row>
    <row r="197" spans="17:28" ht="12.75">
      <c r="Q197" s="1"/>
      <c r="R197" s="1"/>
      <c r="S197" s="46"/>
      <c r="T197" s="1"/>
      <c r="U197" s="1"/>
      <c r="V197" s="85"/>
      <c r="W197" s="85"/>
      <c r="X197" s="86"/>
      <c r="Y197" s="87"/>
      <c r="Z197" s="1"/>
      <c r="AA197" s="1"/>
      <c r="AB197" s="1"/>
    </row>
    <row r="198" spans="17:28" ht="12.75">
      <c r="Q198" s="1"/>
      <c r="R198" s="1"/>
      <c r="S198" s="46"/>
      <c r="T198" s="1"/>
      <c r="U198" s="1"/>
      <c r="V198" s="85"/>
      <c r="W198" s="85"/>
      <c r="X198" s="86"/>
      <c r="Y198" s="87"/>
      <c r="Z198" s="1"/>
      <c r="AA198" s="1"/>
      <c r="AB198" s="1"/>
    </row>
    <row r="199" spans="17:28" ht="12.75">
      <c r="Q199" s="1"/>
      <c r="R199" s="1"/>
      <c r="S199" s="46"/>
      <c r="T199" s="1"/>
      <c r="U199" s="1"/>
      <c r="V199" s="85"/>
      <c r="W199" s="85"/>
      <c r="X199" s="86"/>
      <c r="Y199" s="87"/>
      <c r="Z199" s="1"/>
      <c r="AA199" s="1"/>
      <c r="AB199" s="1"/>
    </row>
    <row r="200" spans="17:28" ht="12.75">
      <c r="Q200" s="1"/>
      <c r="R200" s="1"/>
      <c r="S200" s="46"/>
      <c r="T200" s="1"/>
      <c r="U200" s="1"/>
      <c r="V200" s="85"/>
      <c r="W200" s="85"/>
      <c r="X200" s="86"/>
      <c r="Y200" s="87"/>
      <c r="Z200" s="1"/>
      <c r="AA200" s="1"/>
      <c r="AB200" s="1"/>
    </row>
    <row r="201" spans="17:28" ht="12.75"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7:28" ht="12.75">
      <c r="Q202" s="1"/>
      <c r="R202" s="1"/>
      <c r="S202" s="1"/>
      <c r="T202" s="84"/>
      <c r="U202" s="1"/>
      <c r="V202" s="85"/>
      <c r="W202" s="85"/>
      <c r="X202" s="86"/>
      <c r="Y202" s="87"/>
      <c r="Z202" s="1"/>
      <c r="AA202" s="1"/>
      <c r="AB202" s="1"/>
    </row>
    <row r="203" spans="17:28" ht="12.75">
      <c r="Q203" s="1"/>
      <c r="R203" s="1"/>
      <c r="S203" s="1"/>
      <c r="T203" s="96"/>
      <c r="U203" s="1"/>
      <c r="V203" s="1"/>
      <c r="W203" s="85"/>
      <c r="X203" s="86"/>
      <c r="Y203" s="87"/>
      <c r="Z203" s="1"/>
      <c r="AA203" s="1"/>
      <c r="AB203" s="1"/>
    </row>
    <row r="204" spans="17:28" ht="12.75">
      <c r="Q204" s="1"/>
      <c r="R204" s="1"/>
      <c r="S204" s="1"/>
      <c r="T204" s="96"/>
      <c r="U204" s="1"/>
      <c r="V204" s="1"/>
      <c r="W204" s="85"/>
      <c r="X204" s="86"/>
      <c r="Y204" s="87"/>
      <c r="Z204" s="1"/>
      <c r="AA204" s="1"/>
      <c r="AB204" s="1"/>
    </row>
    <row r="205" spans="17:28" ht="12.75"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7:28" ht="12.75">
      <c r="Q206" s="1"/>
      <c r="R206" s="1"/>
      <c r="S206" s="1"/>
      <c r="T206" s="1"/>
      <c r="U206" s="1"/>
      <c r="V206" s="85"/>
      <c r="W206" s="85"/>
      <c r="X206" s="86"/>
      <c r="Y206" s="87"/>
      <c r="Z206" s="1"/>
      <c r="AA206" s="1"/>
      <c r="AB206" s="1"/>
    </row>
    <row r="207" spans="17:28" ht="12.75"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7:28" ht="12.75">
      <c r="Q208" s="1"/>
      <c r="R208" s="46"/>
      <c r="S208" s="1"/>
      <c r="T208" s="1"/>
      <c r="U208" s="1"/>
      <c r="V208" s="85"/>
      <c r="W208" s="85"/>
      <c r="X208" s="86"/>
      <c r="Y208" s="87"/>
      <c r="Z208" s="1"/>
      <c r="AA208" s="1"/>
      <c r="AB208" s="1"/>
    </row>
    <row r="209" spans="17:28" ht="12.75"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7:28" ht="12.75"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7:28" ht="15.75">
      <c r="Q211" s="1"/>
      <c r="R211" s="93"/>
      <c r="S211" s="1"/>
      <c r="T211" s="1"/>
      <c r="U211" s="1"/>
      <c r="V211" s="34"/>
      <c r="W211" s="34"/>
      <c r="X211" s="1"/>
      <c r="Y211" s="1"/>
      <c r="Z211" s="1"/>
      <c r="AA211" s="1"/>
      <c r="AB211" s="1"/>
    </row>
    <row r="212" spans="17:28" ht="12.75"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7:28" ht="12.75"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7:28" ht="12.75">
      <c r="Q214" s="1"/>
      <c r="R214" s="1"/>
      <c r="S214" s="1"/>
      <c r="T214" s="1"/>
      <c r="U214" s="1"/>
      <c r="V214" s="85"/>
      <c r="W214" s="85"/>
      <c r="X214" s="86"/>
      <c r="Y214" s="87"/>
      <c r="Z214" s="1"/>
      <c r="AA214" s="1"/>
      <c r="AB214" s="1"/>
    </row>
    <row r="215" spans="17:28" ht="12.75">
      <c r="Q215" s="1"/>
      <c r="R215" s="1"/>
      <c r="S215" s="46"/>
      <c r="T215" s="1"/>
      <c r="U215" s="1"/>
      <c r="V215" s="85"/>
      <c r="W215" s="85"/>
      <c r="X215" s="86"/>
      <c r="Y215" s="87"/>
      <c r="Z215" s="1"/>
      <c r="AA215" s="1"/>
      <c r="AB215" s="1"/>
    </row>
    <row r="216" spans="17:28" ht="12.75">
      <c r="Q216" s="1"/>
      <c r="R216" s="1"/>
      <c r="S216" s="46"/>
      <c r="T216" s="1"/>
      <c r="U216" s="1"/>
      <c r="V216" s="85"/>
      <c r="W216" s="85"/>
      <c r="X216" s="86"/>
      <c r="Y216" s="87"/>
      <c r="Z216" s="1"/>
      <c r="AA216" s="1"/>
      <c r="AB216" s="1"/>
    </row>
    <row r="217" spans="17:28" ht="12.75">
      <c r="Q217" s="1"/>
      <c r="R217" s="1"/>
      <c r="S217" s="46"/>
      <c r="T217" s="1"/>
      <c r="U217" s="1"/>
      <c r="V217" s="85"/>
      <c r="W217" s="85"/>
      <c r="X217" s="86"/>
      <c r="Y217" s="87"/>
      <c r="Z217" s="1"/>
      <c r="AA217" s="1"/>
      <c r="AB217" s="1"/>
    </row>
    <row r="218" spans="17:28" ht="12.75">
      <c r="Q218" s="1"/>
      <c r="R218" s="1"/>
      <c r="S218" s="1"/>
      <c r="T218" s="1"/>
      <c r="U218" s="1"/>
      <c r="V218" s="85"/>
      <c r="W218" s="85"/>
      <c r="X218" s="86"/>
      <c r="Y218" s="87"/>
      <c r="Z218" s="1"/>
      <c r="AA218" s="1"/>
      <c r="AB218" s="1"/>
    </row>
    <row r="219" spans="17:28" ht="12.75"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7:28" ht="12.75">
      <c r="Q220" s="1"/>
      <c r="R220" s="1"/>
      <c r="S220" s="1"/>
      <c r="T220" s="84"/>
      <c r="U220" s="1"/>
      <c r="V220" s="85"/>
      <c r="W220" s="85"/>
      <c r="X220" s="86"/>
      <c r="Y220" s="87"/>
      <c r="Z220" s="1"/>
      <c r="AA220" s="1"/>
      <c r="AB220" s="1"/>
    </row>
    <row r="221" spans="17:28" ht="12.75">
      <c r="Q221" s="1"/>
      <c r="R221" s="1"/>
      <c r="S221" s="1"/>
      <c r="T221" s="1"/>
      <c r="U221" s="1"/>
      <c r="V221" s="85"/>
      <c r="W221" s="85"/>
      <c r="X221" s="86"/>
      <c r="Y221" s="87"/>
      <c r="Z221" s="1"/>
      <c r="AA221" s="1"/>
      <c r="AB221" s="1"/>
    </row>
    <row r="222" spans="17:28" ht="12.75">
      <c r="Q222" s="1"/>
      <c r="R222" s="1"/>
      <c r="S222" s="46"/>
      <c r="T222" s="1"/>
      <c r="U222" s="1"/>
      <c r="V222" s="88"/>
      <c r="W222" s="88"/>
      <c r="X222" s="88"/>
      <c r="Y222" s="87"/>
      <c r="Z222" s="1"/>
      <c r="AA222" s="1"/>
      <c r="AB222" s="1"/>
    </row>
    <row r="223" spans="17:28" ht="12.75"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7:28" ht="12.75"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7:28" ht="12.75"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7:28" ht="12.75"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7:28" ht="12.75">
      <c r="Q227" s="1"/>
      <c r="R227" s="1"/>
      <c r="S227" s="1"/>
      <c r="T227" s="1"/>
      <c r="U227" s="1"/>
      <c r="V227" s="1"/>
      <c r="W227" s="1"/>
      <c r="X227" s="34"/>
      <c r="Y227" s="1"/>
      <c r="Z227" s="1"/>
      <c r="AA227" s="1"/>
      <c r="AB227" s="1"/>
    </row>
    <row r="228" ht="12.75">
      <c r="X228" s="80"/>
    </row>
    <row r="229" ht="12.75">
      <c r="X229" s="80"/>
    </row>
    <row r="230" ht="12.75">
      <c r="X230" s="80"/>
    </row>
    <row r="231" ht="12.75">
      <c r="X231" s="80"/>
    </row>
    <row r="232" ht="12.75">
      <c r="X232" s="80"/>
    </row>
    <row r="233" ht="12.75">
      <c r="X233" s="80"/>
    </row>
    <row r="234" ht="12.75">
      <c r="X234" s="80"/>
    </row>
    <row r="235" ht="12.75">
      <c r="X235" s="80"/>
    </row>
    <row r="236" ht="12.75">
      <c r="X236" s="80"/>
    </row>
    <row r="237" ht="12.75">
      <c r="X237" s="80"/>
    </row>
    <row r="238" ht="12.75">
      <c r="X238" s="80"/>
    </row>
    <row r="239" ht="12.75">
      <c r="X239" s="80"/>
    </row>
    <row r="240" ht="12.75">
      <c r="X240" s="80"/>
    </row>
    <row r="241" ht="12.75">
      <c r="X241" s="80"/>
    </row>
    <row r="242" ht="12.75">
      <c r="X242" s="80"/>
    </row>
    <row r="243" ht="12.75">
      <c r="X243" s="80"/>
    </row>
    <row r="244" ht="12.75">
      <c r="X244" s="80"/>
    </row>
    <row r="245" ht="12.75">
      <c r="X245" s="80"/>
    </row>
    <row r="246" ht="12.75">
      <c r="X246" s="80"/>
    </row>
    <row r="247" ht="12.75">
      <c r="X247" s="80"/>
    </row>
    <row r="248" ht="12.75">
      <c r="X248" s="80"/>
    </row>
    <row r="249" ht="12.75">
      <c r="X249" s="80"/>
    </row>
    <row r="250" ht="12.75">
      <c r="X250" s="80"/>
    </row>
    <row r="251" ht="12.75">
      <c r="X251" s="80"/>
    </row>
    <row r="252" ht="12.75">
      <c r="X252" s="80"/>
    </row>
    <row r="253" ht="12.75">
      <c r="X253" s="80"/>
    </row>
    <row r="254" ht="12.75">
      <c r="X254" s="80"/>
    </row>
    <row r="255" ht="12.75">
      <c r="X255" s="80"/>
    </row>
    <row r="256" ht="12.75">
      <c r="X256" s="80"/>
    </row>
    <row r="257" ht="12.75">
      <c r="X257" s="80"/>
    </row>
    <row r="258" ht="12.75">
      <c r="X258" s="80"/>
    </row>
    <row r="259" ht="12.75">
      <c r="X259" s="80"/>
    </row>
    <row r="260" ht="12.75">
      <c r="X260" s="80"/>
    </row>
    <row r="261" ht="12.75">
      <c r="X261" s="80"/>
    </row>
    <row r="262" ht="12.75">
      <c r="X262" s="80"/>
    </row>
    <row r="263" ht="12.75">
      <c r="X263" s="80"/>
    </row>
    <row r="264" ht="12.75">
      <c r="X264" s="80"/>
    </row>
    <row r="265" ht="12.75">
      <c r="X265" s="80"/>
    </row>
    <row r="266" ht="12.75">
      <c r="X266" s="80"/>
    </row>
    <row r="267" ht="12.75">
      <c r="X267" s="80"/>
    </row>
    <row r="268" ht="12.75">
      <c r="X268" s="80"/>
    </row>
    <row r="269" ht="12.75">
      <c r="X269" s="80"/>
    </row>
    <row r="270" ht="12.75">
      <c r="X270" s="80"/>
    </row>
    <row r="271" ht="12.75">
      <c r="X271" s="80"/>
    </row>
    <row r="272" ht="12.75">
      <c r="X272" s="80"/>
    </row>
    <row r="273" ht="12.75">
      <c r="X273" s="80"/>
    </row>
    <row r="274" ht="12.75">
      <c r="X274" s="80"/>
    </row>
    <row r="275" ht="12.75">
      <c r="X275" s="80"/>
    </row>
    <row r="276" ht="12.75">
      <c r="X276" s="80"/>
    </row>
    <row r="277" ht="12.75">
      <c r="X277" s="80"/>
    </row>
    <row r="278" ht="12.75">
      <c r="X278" s="80"/>
    </row>
    <row r="279" ht="12.75">
      <c r="X279" s="80"/>
    </row>
    <row r="280" ht="12.75">
      <c r="X280" s="80"/>
    </row>
    <row r="281" ht="12.75">
      <c r="X281" s="80"/>
    </row>
    <row r="282" ht="12.75">
      <c r="X282" s="80"/>
    </row>
    <row r="283" ht="12.75">
      <c r="X283" s="80"/>
    </row>
    <row r="284" ht="12.75">
      <c r="X284" s="80"/>
    </row>
    <row r="285" ht="12.75">
      <c r="X285" s="80"/>
    </row>
    <row r="286" ht="12.75">
      <c r="X286" s="80"/>
    </row>
    <row r="287" ht="12.75">
      <c r="X287" s="80"/>
    </row>
    <row r="288" ht="12.75">
      <c r="X288" s="80"/>
    </row>
    <row r="289" ht="12.75">
      <c r="X289" s="80"/>
    </row>
    <row r="290" ht="12.75">
      <c r="X290" s="80"/>
    </row>
    <row r="291" ht="12.75">
      <c r="X291" s="80"/>
    </row>
    <row r="292" ht="12.75">
      <c r="X292" s="80"/>
    </row>
    <row r="293" ht="12.75">
      <c r="X293" s="80"/>
    </row>
    <row r="294" ht="12.75">
      <c r="X294" s="80"/>
    </row>
    <row r="295" ht="12.75">
      <c r="X295" s="80"/>
    </row>
    <row r="296" ht="12.75">
      <c r="X296" s="80"/>
    </row>
    <row r="297" ht="12.75">
      <c r="X297" s="80"/>
    </row>
    <row r="298" ht="12.75">
      <c r="X298" s="80"/>
    </row>
    <row r="299" ht="12.75">
      <c r="X299" s="80"/>
    </row>
    <row r="300" ht="12.75">
      <c r="X300" s="80"/>
    </row>
    <row r="301" ht="12.75">
      <c r="X301" s="80"/>
    </row>
    <row r="302" ht="12.75">
      <c r="X302" s="80"/>
    </row>
    <row r="303" ht="12.75">
      <c r="X303" s="80"/>
    </row>
    <row r="304" ht="12.75">
      <c r="X304" s="80"/>
    </row>
    <row r="305" ht="12.75">
      <c r="X305" s="80"/>
    </row>
    <row r="306" ht="12.75">
      <c r="X306" s="80"/>
    </row>
    <row r="307" ht="12.75">
      <c r="X307" s="80"/>
    </row>
    <row r="308" ht="12.75">
      <c r="X308" s="80"/>
    </row>
    <row r="309" ht="12.75">
      <c r="X309" s="80"/>
    </row>
    <row r="310" ht="12.75">
      <c r="X310" s="80"/>
    </row>
    <row r="311" ht="12.75">
      <c r="X311" s="80"/>
    </row>
    <row r="312" ht="12.75">
      <c r="X312" s="80"/>
    </row>
    <row r="313" ht="12.75">
      <c r="X313" s="80"/>
    </row>
    <row r="314" ht="12.75">
      <c r="X314" s="80"/>
    </row>
    <row r="315" ht="12.75">
      <c r="X315" s="80"/>
    </row>
    <row r="316" ht="12.75">
      <c r="X316" s="80"/>
    </row>
    <row r="317" ht="12.75">
      <c r="X317" s="80"/>
    </row>
    <row r="318" ht="12.75">
      <c r="X318" s="80"/>
    </row>
    <row r="319" ht="12.75">
      <c r="X319" s="80"/>
    </row>
    <row r="320" ht="12.75">
      <c r="X320" s="80"/>
    </row>
    <row r="321" ht="12.75">
      <c r="X321" s="80"/>
    </row>
    <row r="322" ht="12.75">
      <c r="X322" s="80"/>
    </row>
    <row r="323" ht="12.75">
      <c r="X323" s="80"/>
    </row>
    <row r="324" ht="12.75">
      <c r="X324" s="80"/>
    </row>
    <row r="325" ht="12.75">
      <c r="X325" s="80"/>
    </row>
    <row r="326" ht="12.75">
      <c r="X326" s="80"/>
    </row>
    <row r="327" ht="12.75">
      <c r="X327" s="80"/>
    </row>
    <row r="328" ht="12.75">
      <c r="X328" s="80"/>
    </row>
    <row r="329" ht="12.75">
      <c r="X329" s="80"/>
    </row>
    <row r="330" ht="12.75">
      <c r="X330" s="80"/>
    </row>
    <row r="331" ht="12.75">
      <c r="X331" s="80"/>
    </row>
    <row r="332" ht="12.75">
      <c r="X332" s="80"/>
    </row>
    <row r="333" ht="12.75">
      <c r="X333" s="80"/>
    </row>
    <row r="334" ht="12.75">
      <c r="X334" s="80"/>
    </row>
    <row r="335" ht="12.75">
      <c r="X335" s="80"/>
    </row>
    <row r="336" ht="12.75">
      <c r="X336" s="80"/>
    </row>
    <row r="337" ht="12.75">
      <c r="X337" s="80"/>
    </row>
    <row r="338" ht="12.75">
      <c r="X338" s="80"/>
    </row>
    <row r="339" ht="12.75">
      <c r="X339" s="80"/>
    </row>
    <row r="340" ht="12.75">
      <c r="X340" s="80"/>
    </row>
    <row r="341" ht="12.75">
      <c r="X341" s="80"/>
    </row>
    <row r="342" ht="12.75">
      <c r="X342" s="80"/>
    </row>
    <row r="343" ht="12.75">
      <c r="X343" s="80"/>
    </row>
    <row r="344" ht="12.75">
      <c r="X344" s="80"/>
    </row>
    <row r="345" ht="12.75">
      <c r="X345" s="80"/>
    </row>
    <row r="346" ht="12.75">
      <c r="X346" s="80"/>
    </row>
    <row r="347" ht="12.75">
      <c r="X347" s="80"/>
    </row>
    <row r="348" ht="12.75">
      <c r="X348" s="80"/>
    </row>
    <row r="349" ht="12.75">
      <c r="X349" s="80"/>
    </row>
    <row r="350" ht="12.75">
      <c r="X350" s="80"/>
    </row>
    <row r="351" ht="12.75">
      <c r="X351" s="80"/>
    </row>
    <row r="352" ht="12.75">
      <c r="X352" s="80"/>
    </row>
    <row r="353" ht="12.75">
      <c r="X353" s="80"/>
    </row>
    <row r="354" ht="12.75">
      <c r="X354" s="80"/>
    </row>
    <row r="355" ht="12.75">
      <c r="X355" s="80"/>
    </row>
    <row r="356" ht="12.75">
      <c r="X356" s="80"/>
    </row>
    <row r="357" ht="12.75">
      <c r="X357" s="80"/>
    </row>
    <row r="358" ht="12.75">
      <c r="X358" s="80"/>
    </row>
    <row r="359" ht="12.75">
      <c r="X359" s="80"/>
    </row>
    <row r="360" ht="12.75">
      <c r="X360" s="80"/>
    </row>
    <row r="361" ht="12.75">
      <c r="X361" s="80"/>
    </row>
    <row r="362" ht="12.75">
      <c r="X362" s="80"/>
    </row>
    <row r="363" ht="12.75">
      <c r="X363" s="80"/>
    </row>
    <row r="364" ht="12.75">
      <c r="X364" s="80"/>
    </row>
    <row r="365" ht="12.75">
      <c r="X365" s="80"/>
    </row>
    <row r="366" ht="12.75">
      <c r="X366" s="80"/>
    </row>
    <row r="367" ht="12.75">
      <c r="X367" s="80"/>
    </row>
    <row r="368" ht="12.75">
      <c r="X368" s="80"/>
    </row>
    <row r="369" ht="12.75">
      <c r="X369" s="80"/>
    </row>
    <row r="370" ht="12.75">
      <c r="X370" s="80"/>
    </row>
    <row r="371" ht="12.75">
      <c r="X371" s="80"/>
    </row>
    <row r="372" ht="12.75">
      <c r="X372" s="80"/>
    </row>
    <row r="373" ht="12.75">
      <c r="X373" s="80"/>
    </row>
    <row r="374" ht="12.75">
      <c r="X374" s="80"/>
    </row>
    <row r="375" ht="12.75">
      <c r="X375" s="80"/>
    </row>
    <row r="376" ht="12.75">
      <c r="X376" s="80"/>
    </row>
    <row r="377" ht="12.75">
      <c r="X377" s="80"/>
    </row>
    <row r="378" ht="12.75">
      <c r="X378" s="80"/>
    </row>
    <row r="379" ht="12.75">
      <c r="X379" s="80"/>
    </row>
    <row r="380" ht="12.75">
      <c r="X380" s="80"/>
    </row>
    <row r="381" ht="12.75">
      <c r="X381" s="80"/>
    </row>
    <row r="382" ht="12.75">
      <c r="X382" s="80"/>
    </row>
    <row r="383" ht="12.75">
      <c r="X383" s="80"/>
    </row>
    <row r="384" ht="12.75">
      <c r="X384" s="80"/>
    </row>
    <row r="385" ht="12.75">
      <c r="X385" s="80"/>
    </row>
    <row r="386" ht="12.75">
      <c r="X386" s="80"/>
    </row>
    <row r="387" ht="12.75">
      <c r="X387" s="80"/>
    </row>
    <row r="388" ht="12.75">
      <c r="X388" s="80"/>
    </row>
    <row r="389" ht="12.75">
      <c r="X389" s="80"/>
    </row>
    <row r="390" ht="12.75">
      <c r="X390" s="80"/>
    </row>
    <row r="391" ht="12.75">
      <c r="X391" s="80"/>
    </row>
    <row r="392" ht="12.75">
      <c r="X392" s="80"/>
    </row>
    <row r="393" ht="12.75">
      <c r="X393" s="80"/>
    </row>
    <row r="394" ht="12.75">
      <c r="X394" s="80"/>
    </row>
    <row r="395" ht="12.75">
      <c r="X395" s="80"/>
    </row>
    <row r="396" ht="19.5">
      <c r="R396" s="82" t="s">
        <v>83</v>
      </c>
    </row>
    <row r="397" ht="19.5">
      <c r="R397" s="82" t="s">
        <v>84</v>
      </c>
    </row>
    <row r="398" ht="15.75">
      <c r="R398" s="89" t="s">
        <v>85</v>
      </c>
    </row>
    <row r="400" ht="12.75">
      <c r="R400" s="2" t="s">
        <v>86</v>
      </c>
    </row>
    <row r="401" ht="12.75">
      <c r="R401" s="3" t="s">
        <v>87</v>
      </c>
    </row>
    <row r="403" ht="12.75">
      <c r="R403" s="2" t="s">
        <v>88</v>
      </c>
    </row>
    <row r="404" ht="12.75">
      <c r="R404" s="2" t="s">
        <v>89</v>
      </c>
    </row>
    <row r="405" ht="12.75">
      <c r="R405" s="2" t="s">
        <v>90</v>
      </c>
    </row>
    <row r="406" ht="12.75">
      <c r="R406" s="3" t="s">
        <v>91</v>
      </c>
    </row>
    <row r="408" ht="12.75">
      <c r="R408" s="3" t="s">
        <v>92</v>
      </c>
    </row>
    <row r="409" ht="12.75">
      <c r="R409" s="2" t="s">
        <v>93</v>
      </c>
    </row>
    <row r="410" ht="12.75">
      <c r="R410" s="2" t="s">
        <v>94</v>
      </c>
    </row>
    <row r="411" ht="12.75">
      <c r="R411" s="3" t="s">
        <v>95</v>
      </c>
    </row>
    <row r="412" ht="12.75">
      <c r="R412" s="3" t="s">
        <v>96</v>
      </c>
    </row>
    <row r="414" ht="12.75">
      <c r="R414" s="2" t="s">
        <v>97</v>
      </c>
    </row>
    <row r="415" ht="12.75">
      <c r="R415" s="2" t="s">
        <v>98</v>
      </c>
    </row>
    <row r="416" ht="12.75">
      <c r="R416" s="2" t="s">
        <v>99</v>
      </c>
    </row>
    <row r="417" ht="12.75">
      <c r="R417" s="2" t="s">
        <v>100</v>
      </c>
    </row>
    <row r="418" ht="12.75">
      <c r="R418" s="2" t="s">
        <v>101</v>
      </c>
    </row>
    <row r="419" ht="12.75">
      <c r="R419" s="2" t="s">
        <v>102</v>
      </c>
    </row>
    <row r="421" spans="21:24" ht="12.75">
      <c r="U421" s="79"/>
      <c r="V421" s="79"/>
      <c r="W421" s="79"/>
      <c r="X421" s="79"/>
    </row>
    <row r="422" spans="21:23" ht="12.75">
      <c r="U422" s="90" t="s">
        <v>103</v>
      </c>
      <c r="W422" s="90" t="s">
        <v>104</v>
      </c>
    </row>
    <row r="423" spans="18:24" ht="12.75">
      <c r="R423" s="79"/>
      <c r="S423" s="79"/>
      <c r="T423" s="79"/>
      <c r="U423" s="83" t="s">
        <v>105</v>
      </c>
      <c r="V423" s="91"/>
      <c r="W423" s="83" t="s">
        <v>106</v>
      </c>
      <c r="X423" s="79"/>
    </row>
    <row r="425" spans="18:23" ht="12.75">
      <c r="R425" s="2" t="s">
        <v>107</v>
      </c>
      <c r="U425" s="2" t="s">
        <v>108</v>
      </c>
      <c r="W425" s="90" t="s">
        <v>109</v>
      </c>
    </row>
    <row r="426" spans="18:23" ht="12.75">
      <c r="R426" s="2" t="s">
        <v>110</v>
      </c>
      <c r="U426" s="2" t="s">
        <v>111</v>
      </c>
      <c r="W426" s="2" t="s">
        <v>112</v>
      </c>
    </row>
    <row r="427" spans="21:23" ht="12.75">
      <c r="U427" s="2" t="s">
        <v>113</v>
      </c>
      <c r="W427" s="2" t="s">
        <v>114</v>
      </c>
    </row>
    <row r="428" spans="21:23" ht="12.75">
      <c r="U428" s="2" t="s">
        <v>115</v>
      </c>
      <c r="W428" s="90" t="s">
        <v>116</v>
      </c>
    </row>
    <row r="429" spans="18:24" ht="12.75">
      <c r="R429" s="1"/>
      <c r="S429" s="1"/>
      <c r="T429" s="1"/>
      <c r="U429" s="92" t="s">
        <v>117</v>
      </c>
      <c r="V429" s="1"/>
      <c r="W429" s="92"/>
      <c r="X429" s="1"/>
    </row>
    <row r="431" spans="18:24" ht="12.75">
      <c r="R431" s="79"/>
      <c r="S431" s="79"/>
      <c r="T431" s="79"/>
      <c r="U431" s="79"/>
      <c r="V431" s="79"/>
      <c r="W431" s="79"/>
      <c r="X431" s="79"/>
    </row>
    <row r="432" spans="18:23" ht="12.75">
      <c r="R432" s="2" t="s">
        <v>118</v>
      </c>
      <c r="U432" s="90" t="s">
        <v>119</v>
      </c>
      <c r="W432" s="2" t="s">
        <v>120</v>
      </c>
    </row>
    <row r="433" spans="18:23" ht="12.75">
      <c r="R433" s="2" t="s">
        <v>121</v>
      </c>
      <c r="U433" s="90" t="s">
        <v>122</v>
      </c>
      <c r="W433" s="90" t="s">
        <v>123</v>
      </c>
    </row>
    <row r="434" spans="21:23" ht="12.75">
      <c r="U434" s="2" t="s">
        <v>124</v>
      </c>
      <c r="W434" s="90" t="s">
        <v>125</v>
      </c>
    </row>
    <row r="435" spans="21:23" ht="12.75">
      <c r="U435" s="90" t="s">
        <v>126</v>
      </c>
      <c r="W435" s="90" t="s">
        <v>127</v>
      </c>
    </row>
    <row r="436" spans="21:23" ht="12.75">
      <c r="U436" s="2"/>
      <c r="W436" s="90"/>
    </row>
    <row r="437" spans="21:23" ht="12.75">
      <c r="U437" s="2"/>
      <c r="W437" s="90" t="s">
        <v>128</v>
      </c>
    </row>
    <row r="438" spans="21:23" ht="12.75">
      <c r="U438" s="90"/>
      <c r="W438" s="90" t="s">
        <v>129</v>
      </c>
    </row>
    <row r="439" spans="18:24" ht="12.75">
      <c r="R439" s="79"/>
      <c r="S439" s="79"/>
      <c r="T439" s="79"/>
      <c r="U439" s="79"/>
      <c r="V439" s="79"/>
      <c r="W439" s="79"/>
      <c r="X439" s="79"/>
    </row>
    <row r="441" spans="22:24" ht="12.75">
      <c r="V441" s="80"/>
      <c r="X441" s="80"/>
    </row>
    <row r="442" spans="18:24" ht="12.75">
      <c r="R442" s="2" t="s">
        <v>130</v>
      </c>
      <c r="X442" s="90"/>
    </row>
    <row r="443" spans="18:24" ht="12.75">
      <c r="R443" s="2" t="s">
        <v>131</v>
      </c>
      <c r="X443" s="90"/>
    </row>
    <row r="445" ht="12.75">
      <c r="R445" s="2" t="s">
        <v>132</v>
      </c>
    </row>
    <row r="446" ht="12.75">
      <c r="R446" s="2" t="s">
        <v>133</v>
      </c>
    </row>
    <row r="447" ht="12.75">
      <c r="R447" s="2" t="s">
        <v>134</v>
      </c>
    </row>
    <row r="449" ht="12.75">
      <c r="R449" s="3" t="s">
        <v>135</v>
      </c>
    </row>
    <row r="450" ht="12.75">
      <c r="R450" s="2" t="s">
        <v>136</v>
      </c>
    </row>
    <row r="451" ht="12.75">
      <c r="R451" s="3" t="s">
        <v>137</v>
      </c>
    </row>
  </sheetData>
  <mergeCells count="1">
    <mergeCell ref="A1:F1"/>
  </mergeCells>
  <printOptions/>
  <pageMargins left="0.75" right="0.75" top="1" bottom="1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1"/>
  <sheetViews>
    <sheetView tabSelected="1" zoomScale="75" zoomScaleNormal="75" workbookViewId="0" topLeftCell="A10">
      <selection activeCell="F45" sqref="F45"/>
    </sheetView>
  </sheetViews>
  <sheetFormatPr defaultColWidth="11.421875" defaultRowHeight="12.75"/>
  <cols>
    <col min="1" max="1" width="55.57421875" style="3" customWidth="1"/>
    <col min="2" max="2" width="12.421875" style="3" customWidth="1"/>
    <col min="3" max="3" width="13.00390625" style="3" customWidth="1"/>
    <col min="4" max="4" width="45.57421875" style="3" customWidth="1"/>
    <col min="5" max="5" width="15.28125" style="3" customWidth="1"/>
    <col min="6" max="6" width="18.421875" style="3" customWidth="1"/>
    <col min="7" max="7" width="3.421875" style="3" customWidth="1"/>
    <col min="8" max="18" width="9.140625" style="3" customWidth="1"/>
    <col min="19" max="19" width="18.7109375" style="3" customWidth="1"/>
    <col min="20" max="20" width="9.140625" style="3" customWidth="1"/>
    <col min="21" max="21" width="11.7109375" style="3" customWidth="1"/>
    <col min="22" max="23" width="12.7109375" style="3" customWidth="1"/>
    <col min="24" max="16384" width="9.140625" style="3" customWidth="1"/>
  </cols>
  <sheetData>
    <row r="1" spans="1:8" ht="61.5" thickTop="1">
      <c r="A1" s="103" t="s">
        <v>0</v>
      </c>
      <c r="B1" s="104"/>
      <c r="C1" s="104"/>
      <c r="D1" s="104"/>
      <c r="E1" s="104"/>
      <c r="F1" s="105"/>
      <c r="G1" s="1"/>
      <c r="H1" s="2"/>
    </row>
    <row r="2" spans="1:8" ht="25.5">
      <c r="A2" s="4"/>
      <c r="B2" s="5"/>
      <c r="C2" s="5"/>
      <c r="D2" s="5"/>
      <c r="E2" s="5"/>
      <c r="F2" s="6"/>
      <c r="G2" s="1"/>
      <c r="H2" s="2"/>
    </row>
    <row r="3" spans="1:7" ht="15.75">
      <c r="A3" s="7" t="s">
        <v>1</v>
      </c>
      <c r="B3" s="8"/>
      <c r="C3" s="8"/>
      <c r="D3" s="8"/>
      <c r="E3" s="8"/>
      <c r="F3" s="9"/>
      <c r="G3" s="10"/>
    </row>
    <row r="4" spans="1:7" ht="19.5">
      <c r="A4" s="102" t="s">
        <v>138</v>
      </c>
      <c r="B4" s="8"/>
      <c r="C4" s="8"/>
      <c r="D4" s="8"/>
      <c r="E4" s="8"/>
      <c r="F4" s="12"/>
      <c r="G4" s="13"/>
    </row>
    <row r="5" spans="1:8" ht="15.75">
      <c r="A5" s="14" t="s">
        <v>3</v>
      </c>
      <c r="B5" s="8"/>
      <c r="C5" s="8"/>
      <c r="D5" s="8"/>
      <c r="E5" s="8"/>
      <c r="F5" s="15"/>
      <c r="G5" s="16"/>
      <c r="H5" s="2"/>
    </row>
    <row r="6" spans="1:7" ht="15.75">
      <c r="A6" s="17" t="s">
        <v>4</v>
      </c>
      <c r="B6" s="8"/>
      <c r="C6" s="8"/>
      <c r="D6" s="8"/>
      <c r="E6" s="8"/>
      <c r="F6" s="15"/>
      <c r="G6" s="16"/>
    </row>
    <row r="7" spans="1:7" ht="16.5">
      <c r="A7" s="18"/>
      <c r="B7" s="5"/>
      <c r="C7" s="5"/>
      <c r="D7" s="5"/>
      <c r="E7" s="5"/>
      <c r="F7" s="19"/>
      <c r="G7" s="20"/>
    </row>
    <row r="8" spans="1:9" ht="19.5">
      <c r="A8" s="21" t="s">
        <v>5</v>
      </c>
      <c r="B8" s="22"/>
      <c r="C8" s="22"/>
      <c r="D8" s="22"/>
      <c r="E8" s="22"/>
      <c r="F8" s="23"/>
      <c r="G8" s="24"/>
      <c r="H8" s="25"/>
      <c r="I8" s="25"/>
    </row>
    <row r="9" spans="1:9" ht="15.75">
      <c r="A9" s="26"/>
      <c r="B9" s="22"/>
      <c r="C9" s="22"/>
      <c r="D9" s="22"/>
      <c r="E9" s="22"/>
      <c r="F9" s="23"/>
      <c r="G9" s="24"/>
      <c r="H9" s="25"/>
      <c r="I9" s="25"/>
    </row>
    <row r="10" spans="1:9" ht="15.75">
      <c r="A10" s="27" t="s">
        <v>6</v>
      </c>
      <c r="B10" s="22" t="s">
        <v>7</v>
      </c>
      <c r="C10" s="22" t="s">
        <v>8</v>
      </c>
      <c r="D10" s="28" t="s">
        <v>6</v>
      </c>
      <c r="E10" s="22" t="s">
        <v>7</v>
      </c>
      <c r="F10" s="23" t="s">
        <v>8</v>
      </c>
      <c r="G10" s="24"/>
      <c r="H10" s="25"/>
      <c r="I10" s="25"/>
    </row>
    <row r="11" spans="1:9" ht="15.75">
      <c r="A11" s="27"/>
      <c r="B11" s="22"/>
      <c r="C11" s="22"/>
      <c r="D11" s="28"/>
      <c r="E11" s="22"/>
      <c r="F11" s="29"/>
      <c r="G11" s="24"/>
      <c r="H11" s="25"/>
      <c r="I11" s="25"/>
    </row>
    <row r="12" spans="1:7" ht="15.75">
      <c r="A12" s="30" t="s">
        <v>9</v>
      </c>
      <c r="B12" s="31"/>
      <c r="C12" s="22"/>
      <c r="D12" s="32" t="s">
        <v>10</v>
      </c>
      <c r="E12" s="31"/>
      <c r="F12" s="33"/>
      <c r="G12" s="34"/>
    </row>
    <row r="13" spans="1:7" ht="15.75">
      <c r="A13" s="30" t="s">
        <v>11</v>
      </c>
      <c r="B13" s="31"/>
      <c r="C13" s="31"/>
      <c r="D13" s="35" t="s">
        <v>12</v>
      </c>
      <c r="E13" s="31" t="s">
        <v>13</v>
      </c>
      <c r="F13" s="51">
        <v>25.47</v>
      </c>
      <c r="G13" s="34"/>
    </row>
    <row r="14" spans="1:7" ht="15.75">
      <c r="A14" s="36" t="s">
        <v>14</v>
      </c>
      <c r="B14" s="37"/>
      <c r="C14" s="38"/>
      <c r="D14" s="35" t="s">
        <v>15</v>
      </c>
      <c r="E14" s="31" t="s">
        <v>13</v>
      </c>
      <c r="F14" s="51">
        <v>14.58</v>
      </c>
      <c r="G14" s="34"/>
    </row>
    <row r="15" spans="1:7" ht="15.75">
      <c r="A15" s="36" t="s">
        <v>16</v>
      </c>
      <c r="B15" s="31" t="s">
        <v>17</v>
      </c>
      <c r="C15" s="39">
        <v>2.96</v>
      </c>
      <c r="D15" s="35" t="s">
        <v>18</v>
      </c>
      <c r="E15" s="31" t="s">
        <v>19</v>
      </c>
      <c r="F15" s="52">
        <v>0.302</v>
      </c>
      <c r="G15" s="41"/>
    </row>
    <row r="16" spans="1:40" ht="15.75">
      <c r="A16" s="36" t="s">
        <v>20</v>
      </c>
      <c r="B16" s="31" t="s">
        <v>19</v>
      </c>
      <c r="C16" s="42">
        <v>0.352</v>
      </c>
      <c r="D16" s="35" t="s">
        <v>21</v>
      </c>
      <c r="E16" s="31" t="s">
        <v>19</v>
      </c>
      <c r="F16" s="52">
        <v>0.29</v>
      </c>
      <c r="G16" s="43"/>
      <c r="H16" s="4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.75">
      <c r="A17" s="45" t="s">
        <v>22</v>
      </c>
      <c r="B17" s="31"/>
      <c r="C17" s="39"/>
      <c r="D17" s="35" t="s">
        <v>23</v>
      </c>
      <c r="E17" s="31" t="s">
        <v>19</v>
      </c>
      <c r="F17" s="52">
        <v>0.278</v>
      </c>
      <c r="G17" s="43"/>
      <c r="H17" s="46"/>
      <c r="I17" s="47"/>
      <c r="J17" s="48"/>
      <c r="K17" s="48"/>
      <c r="L17" s="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.75">
      <c r="A18" s="36" t="s">
        <v>24</v>
      </c>
      <c r="B18" s="31" t="s">
        <v>17</v>
      </c>
      <c r="C18" s="39">
        <v>13.65</v>
      </c>
      <c r="D18" s="35"/>
      <c r="E18" s="31"/>
      <c r="F18" s="40"/>
      <c r="G18" s="41"/>
      <c r="H18" s="46"/>
      <c r="I18" s="47"/>
      <c r="J18" s="48"/>
      <c r="K18" s="48"/>
      <c r="L18" s="4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.75">
      <c r="A19" s="36" t="s">
        <v>20</v>
      </c>
      <c r="B19" s="31" t="s">
        <v>19</v>
      </c>
      <c r="C19" s="42">
        <v>0.317</v>
      </c>
      <c r="D19" s="32" t="s">
        <v>25</v>
      </c>
      <c r="E19" s="38"/>
      <c r="F19" s="33"/>
      <c r="G19" s="43"/>
      <c r="H19" s="46"/>
      <c r="I19" s="49"/>
      <c r="J19" s="48"/>
      <c r="K19" s="48"/>
      <c r="L19" s="4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.75">
      <c r="A20" s="45" t="s">
        <v>26</v>
      </c>
      <c r="B20" s="31"/>
      <c r="C20" s="39"/>
      <c r="D20" s="35" t="s">
        <v>12</v>
      </c>
      <c r="E20" s="31" t="s">
        <v>13</v>
      </c>
      <c r="F20" s="51">
        <v>25.47</v>
      </c>
      <c r="G20" s="43"/>
      <c r="H20" s="46"/>
      <c r="I20" s="49"/>
      <c r="J20" s="48"/>
      <c r="K20" s="48"/>
      <c r="L20" s="4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>
      <c r="A21" s="36" t="s">
        <v>24</v>
      </c>
      <c r="B21" s="31" t="s">
        <v>17</v>
      </c>
      <c r="C21" s="39">
        <v>22.72</v>
      </c>
      <c r="D21" s="35" t="s">
        <v>15</v>
      </c>
      <c r="E21" s="31" t="s">
        <v>13</v>
      </c>
      <c r="F21" s="51">
        <v>14.58</v>
      </c>
      <c r="G21" s="43"/>
      <c r="H21" s="46"/>
      <c r="I21" s="49"/>
      <c r="J21" s="48"/>
      <c r="K21" s="48"/>
      <c r="L21" s="4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75">
      <c r="A22" s="36" t="s">
        <v>20</v>
      </c>
      <c r="B22" s="31" t="s">
        <v>19</v>
      </c>
      <c r="C22" s="42">
        <v>0.355</v>
      </c>
      <c r="D22" s="35" t="s">
        <v>18</v>
      </c>
      <c r="E22" s="31" t="s">
        <v>19</v>
      </c>
      <c r="F22" s="52">
        <v>0.303</v>
      </c>
      <c r="G22" s="43"/>
      <c r="H22" s="46"/>
      <c r="I22" s="49"/>
      <c r="J22" s="48"/>
      <c r="K22" s="48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.75">
      <c r="A23" s="45" t="s">
        <v>27</v>
      </c>
      <c r="B23" s="31"/>
      <c r="C23" s="39"/>
      <c r="D23" s="35" t="s">
        <v>21</v>
      </c>
      <c r="E23" s="31" t="s">
        <v>19</v>
      </c>
      <c r="F23" s="52">
        <v>0.293</v>
      </c>
      <c r="G23" s="43"/>
      <c r="H23" s="46"/>
      <c r="I23" s="49"/>
      <c r="J23" s="48"/>
      <c r="K23" s="48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.75">
      <c r="A24" s="36" t="s">
        <v>24</v>
      </c>
      <c r="B24" s="31" t="s">
        <v>17</v>
      </c>
      <c r="C24" s="39">
        <v>24.02</v>
      </c>
      <c r="D24" s="35" t="s">
        <v>23</v>
      </c>
      <c r="E24" s="31" t="s">
        <v>19</v>
      </c>
      <c r="F24" s="52">
        <v>0.283</v>
      </c>
      <c r="G24" s="43"/>
      <c r="H24" s="46"/>
      <c r="I24" s="49"/>
      <c r="J24" s="48"/>
      <c r="K24" s="48"/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.75">
      <c r="A25" s="36" t="s">
        <v>20</v>
      </c>
      <c r="B25" s="31" t="s">
        <v>19</v>
      </c>
      <c r="C25" s="42">
        <v>0.37</v>
      </c>
      <c r="D25" s="35"/>
      <c r="E25" s="31"/>
      <c r="F25" s="33"/>
      <c r="G25" s="43"/>
      <c r="H25" s="46"/>
      <c r="I25" s="49"/>
      <c r="J25" s="48"/>
      <c r="K25" s="48"/>
      <c r="L25" s="4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>
      <c r="A26" s="45" t="s">
        <v>28</v>
      </c>
      <c r="B26" s="31"/>
      <c r="C26" s="39"/>
      <c r="D26" s="35"/>
      <c r="E26" s="31"/>
      <c r="F26" s="33"/>
      <c r="G26" s="43"/>
      <c r="H26" s="46"/>
      <c r="I26" s="49"/>
      <c r="J26" s="48"/>
      <c r="K26" s="48"/>
      <c r="L26" s="4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>
      <c r="A27" s="36" t="s">
        <v>24</v>
      </c>
      <c r="B27" s="31" t="s">
        <v>17</v>
      </c>
      <c r="C27" s="39">
        <v>26.14</v>
      </c>
      <c r="D27" s="32" t="s">
        <v>29</v>
      </c>
      <c r="E27" s="38"/>
      <c r="F27" s="33"/>
      <c r="G27" s="43"/>
      <c r="H27" s="46"/>
      <c r="I27" s="49"/>
      <c r="J27" s="48"/>
      <c r="K27" s="48"/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.75">
      <c r="A28" s="36" t="s">
        <v>20</v>
      </c>
      <c r="B28" s="31" t="s">
        <v>19</v>
      </c>
      <c r="C28" s="42">
        <v>0.383</v>
      </c>
      <c r="D28" s="50"/>
      <c r="E28" s="31"/>
      <c r="F28" s="33"/>
      <c r="G28" s="43"/>
      <c r="H28" s="46"/>
      <c r="I28" s="49"/>
      <c r="J28" s="48"/>
      <c r="K28" s="48"/>
      <c r="L28" s="4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.75">
      <c r="A29" s="45" t="s">
        <v>30</v>
      </c>
      <c r="B29" s="31"/>
      <c r="C29" s="39"/>
      <c r="D29" s="35" t="s">
        <v>31</v>
      </c>
      <c r="E29" s="31" t="s">
        <v>13</v>
      </c>
      <c r="F29" s="51">
        <v>34.83</v>
      </c>
      <c r="G29" s="43"/>
      <c r="H29" s="46"/>
      <c r="I29" s="49"/>
      <c r="J29" s="48"/>
      <c r="K29" s="48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.75">
      <c r="A30" s="36" t="s">
        <v>24</v>
      </c>
      <c r="B30" s="31" t="s">
        <v>17</v>
      </c>
      <c r="C30" s="39">
        <v>27.85</v>
      </c>
      <c r="D30" s="35" t="s">
        <v>20</v>
      </c>
      <c r="E30" s="31" t="s">
        <v>19</v>
      </c>
      <c r="F30" s="40">
        <v>0.46</v>
      </c>
      <c r="G30" s="43"/>
      <c r="H30" s="46"/>
      <c r="I30" s="49"/>
      <c r="J30" s="48"/>
      <c r="K30" s="48"/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>
      <c r="A31" s="36" t="s">
        <v>20</v>
      </c>
      <c r="B31" s="31" t="s">
        <v>19</v>
      </c>
      <c r="C31" s="42">
        <v>0.404</v>
      </c>
      <c r="D31" s="50"/>
      <c r="E31" s="31"/>
      <c r="F31" s="33"/>
      <c r="G31" s="43"/>
      <c r="H31" s="46"/>
      <c r="I31" s="49"/>
      <c r="J31" s="48"/>
      <c r="K31" s="48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.75">
      <c r="A32" s="45" t="s">
        <v>32</v>
      </c>
      <c r="B32" s="31"/>
      <c r="C32" s="42"/>
      <c r="D32" s="50"/>
      <c r="E32" s="31"/>
      <c r="F32" s="33"/>
      <c r="G32" s="43"/>
      <c r="H32" s="46"/>
      <c r="I32" s="49"/>
      <c r="J32" s="48"/>
      <c r="K32" s="48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.75">
      <c r="A33" s="36" t="s">
        <v>24</v>
      </c>
      <c r="B33" s="31" t="s">
        <v>17</v>
      </c>
      <c r="C33" s="39">
        <v>30.2</v>
      </c>
      <c r="D33" s="32" t="s">
        <v>33</v>
      </c>
      <c r="E33" s="38"/>
      <c r="F33" s="33"/>
      <c r="G33" s="43"/>
      <c r="H33" s="46"/>
      <c r="I33" s="49"/>
      <c r="J33" s="48"/>
      <c r="K33" s="48"/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.75">
      <c r="A34" s="36" t="s">
        <v>20</v>
      </c>
      <c r="B34" s="31" t="s">
        <v>19</v>
      </c>
      <c r="C34" s="42">
        <v>0.421</v>
      </c>
      <c r="D34" s="35" t="s">
        <v>34</v>
      </c>
      <c r="E34" s="31" t="s">
        <v>13</v>
      </c>
      <c r="F34" s="51">
        <v>35.06</v>
      </c>
      <c r="G34" s="43"/>
      <c r="H34" s="46"/>
      <c r="I34" s="49"/>
      <c r="J34" s="48"/>
      <c r="K34" s="48"/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.75">
      <c r="A35" s="45" t="s">
        <v>35</v>
      </c>
      <c r="B35" s="31"/>
      <c r="C35" s="42"/>
      <c r="D35" s="35" t="s">
        <v>36</v>
      </c>
      <c r="E35" s="31" t="s">
        <v>13</v>
      </c>
      <c r="F35" s="51">
        <v>22.39</v>
      </c>
      <c r="G35" s="43"/>
      <c r="H35" s="46"/>
      <c r="I35" s="49"/>
      <c r="J35" s="48"/>
      <c r="K35" s="48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.75">
      <c r="A36" s="36" t="s">
        <v>24</v>
      </c>
      <c r="B36" s="31" t="s">
        <v>17</v>
      </c>
      <c r="C36" s="39">
        <v>30.2</v>
      </c>
      <c r="D36" s="35" t="s">
        <v>37</v>
      </c>
      <c r="E36" s="31" t="s">
        <v>19</v>
      </c>
      <c r="F36" s="52">
        <v>0.036</v>
      </c>
      <c r="G36" s="43"/>
      <c r="H36" s="46"/>
      <c r="I36" s="49"/>
      <c r="J36" s="48"/>
      <c r="K36" s="48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.75">
      <c r="A37" s="36" t="s">
        <v>20</v>
      </c>
      <c r="B37" s="31" t="s">
        <v>19</v>
      </c>
      <c r="C37" s="42">
        <v>0.423</v>
      </c>
      <c r="D37" s="35" t="s">
        <v>38</v>
      </c>
      <c r="E37" s="31" t="s">
        <v>19</v>
      </c>
      <c r="F37" s="52">
        <v>0.035</v>
      </c>
      <c r="G37" s="43"/>
      <c r="H37" s="46"/>
      <c r="I37" s="49"/>
      <c r="J37" s="48"/>
      <c r="K37" s="48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.75">
      <c r="A38" s="45" t="s">
        <v>39</v>
      </c>
      <c r="B38" s="31"/>
      <c r="C38" s="42"/>
      <c r="D38" s="35" t="s">
        <v>40</v>
      </c>
      <c r="E38" s="31" t="s">
        <v>19</v>
      </c>
      <c r="F38" s="52">
        <v>0.033</v>
      </c>
      <c r="G38" s="43"/>
      <c r="H38" s="46"/>
      <c r="I38" s="49"/>
      <c r="J38" s="48"/>
      <c r="K38" s="48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.75">
      <c r="A39" s="36" t="s">
        <v>24</v>
      </c>
      <c r="B39" s="31" t="s">
        <v>17</v>
      </c>
      <c r="C39" s="39">
        <v>30.2</v>
      </c>
      <c r="D39" s="35"/>
      <c r="E39" s="31"/>
      <c r="F39" s="52"/>
      <c r="G39" s="43"/>
      <c r="H39" s="46"/>
      <c r="I39" s="49"/>
      <c r="J39" s="48"/>
      <c r="K39" s="48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>
      <c r="A40" s="36" t="s">
        <v>20</v>
      </c>
      <c r="B40" s="31" t="s">
        <v>19</v>
      </c>
      <c r="C40" s="42">
        <v>0.421</v>
      </c>
      <c r="D40" s="35"/>
      <c r="E40" s="31"/>
      <c r="F40" s="52"/>
      <c r="G40" s="43"/>
      <c r="H40" s="46"/>
      <c r="I40" s="49"/>
      <c r="J40" s="48"/>
      <c r="K40" s="48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>
      <c r="A41" s="36"/>
      <c r="B41" s="31"/>
      <c r="C41" s="39"/>
      <c r="D41" s="32" t="s">
        <v>41</v>
      </c>
      <c r="E41" s="38"/>
      <c r="F41" s="51"/>
      <c r="G41" s="43"/>
      <c r="H41" s="46"/>
      <c r="I41" s="49"/>
      <c r="J41" s="48"/>
      <c r="K41" s="48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14" ht="15.75">
      <c r="A42" s="53" t="s">
        <v>42</v>
      </c>
      <c r="B42" s="31"/>
      <c r="C42" s="39"/>
      <c r="D42" s="35" t="s">
        <v>43</v>
      </c>
      <c r="E42" s="31" t="s">
        <v>13</v>
      </c>
      <c r="F42" s="51">
        <v>23.5</v>
      </c>
      <c r="G42" s="43"/>
      <c r="H42" s="46"/>
      <c r="I42" s="49"/>
      <c r="J42" s="48"/>
      <c r="K42" s="48"/>
      <c r="L42" s="41"/>
      <c r="M42" s="1"/>
      <c r="N42" s="1"/>
    </row>
    <row r="43" spans="1:14" ht="15.75">
      <c r="A43" s="36" t="s">
        <v>44</v>
      </c>
      <c r="B43" s="31"/>
      <c r="C43" s="39"/>
      <c r="D43" s="35" t="s">
        <v>45</v>
      </c>
      <c r="E43" s="31" t="s">
        <v>13</v>
      </c>
      <c r="F43" s="51">
        <v>14.58</v>
      </c>
      <c r="G43" s="43"/>
      <c r="H43" s="46"/>
      <c r="I43" s="49"/>
      <c r="J43" s="48"/>
      <c r="K43" s="48"/>
      <c r="L43" s="41"/>
      <c r="M43" s="1"/>
      <c r="N43" s="1"/>
    </row>
    <row r="44" spans="1:7" ht="15.75">
      <c r="A44" s="36" t="s">
        <v>46</v>
      </c>
      <c r="B44" s="31" t="s">
        <v>17</v>
      </c>
      <c r="C44" s="39">
        <v>26.56</v>
      </c>
      <c r="D44" s="35" t="s">
        <v>47</v>
      </c>
      <c r="E44" s="31" t="s">
        <v>19</v>
      </c>
      <c r="F44" s="52">
        <v>0.02</v>
      </c>
      <c r="G44" s="43"/>
    </row>
    <row r="45" spans="1:7" ht="15.75">
      <c r="A45" s="36" t="s">
        <v>20</v>
      </c>
      <c r="B45" s="31" t="s">
        <v>19</v>
      </c>
      <c r="C45" s="42">
        <v>0.628</v>
      </c>
      <c r="D45" s="35" t="s">
        <v>48</v>
      </c>
      <c r="E45" s="31" t="s">
        <v>19</v>
      </c>
      <c r="F45" s="52">
        <v>0.019</v>
      </c>
      <c r="G45" s="43"/>
    </row>
    <row r="46" spans="1:7" ht="15.75">
      <c r="A46" s="36" t="s">
        <v>49</v>
      </c>
      <c r="B46" s="31"/>
      <c r="C46" s="39"/>
      <c r="D46" s="35" t="s">
        <v>50</v>
      </c>
      <c r="E46" s="31" t="s">
        <v>19</v>
      </c>
      <c r="F46" s="52">
        <v>0.019</v>
      </c>
      <c r="G46" s="41"/>
    </row>
    <row r="47" spans="1:7" ht="15.75">
      <c r="A47" s="36" t="s">
        <v>46</v>
      </c>
      <c r="B47" s="31" t="s">
        <v>17</v>
      </c>
      <c r="C47" s="39">
        <v>212.65</v>
      </c>
      <c r="D47" s="35"/>
      <c r="E47" s="31"/>
      <c r="F47" s="52"/>
      <c r="G47" s="43"/>
    </row>
    <row r="48" spans="1:7" ht="15.75">
      <c r="A48" s="36" t="s">
        <v>20</v>
      </c>
      <c r="B48" s="31" t="s">
        <v>19</v>
      </c>
      <c r="C48" s="42">
        <v>0.516</v>
      </c>
      <c r="D48" s="35"/>
      <c r="E48" s="31"/>
      <c r="F48" s="52"/>
      <c r="G48" s="43"/>
    </row>
    <row r="49" spans="1:7" ht="15.75">
      <c r="A49" s="36" t="s">
        <v>51</v>
      </c>
      <c r="B49" s="31"/>
      <c r="C49" s="42"/>
      <c r="D49" s="32" t="s">
        <v>52</v>
      </c>
      <c r="E49" s="38"/>
      <c r="F49" s="51"/>
      <c r="G49" s="41"/>
    </row>
    <row r="50" spans="1:7" ht="15.75">
      <c r="A50" s="36" t="s">
        <v>16</v>
      </c>
      <c r="B50" s="31" t="s">
        <v>17</v>
      </c>
      <c r="C50" s="39">
        <v>681.49</v>
      </c>
      <c r="D50" s="35" t="s">
        <v>43</v>
      </c>
      <c r="E50" s="31" t="s">
        <v>13</v>
      </c>
      <c r="F50" s="51">
        <v>23.5</v>
      </c>
      <c r="G50" s="43"/>
    </row>
    <row r="51" spans="1:7" ht="15.75">
      <c r="A51" s="36" t="s">
        <v>20</v>
      </c>
      <c r="B51" s="31" t="s">
        <v>19</v>
      </c>
      <c r="C51" s="42">
        <v>0.394</v>
      </c>
      <c r="D51" s="35" t="s">
        <v>45</v>
      </c>
      <c r="E51" s="31" t="s">
        <v>13</v>
      </c>
      <c r="F51" s="51">
        <v>14.58</v>
      </c>
      <c r="G51" s="43"/>
    </row>
    <row r="52" spans="1:7" ht="15.75">
      <c r="A52" s="36"/>
      <c r="B52" s="31"/>
      <c r="C52" s="54"/>
      <c r="D52" s="35" t="s">
        <v>47</v>
      </c>
      <c r="E52" s="31" t="s">
        <v>19</v>
      </c>
      <c r="F52" s="52">
        <v>0.02</v>
      </c>
      <c r="G52" s="41"/>
    </row>
    <row r="53" spans="1:7" ht="15.75">
      <c r="A53" s="53" t="s">
        <v>53</v>
      </c>
      <c r="B53" s="31"/>
      <c r="C53" s="54"/>
      <c r="D53" s="35" t="s">
        <v>48</v>
      </c>
      <c r="E53" s="31" t="s">
        <v>19</v>
      </c>
      <c r="F53" s="52">
        <v>0.02</v>
      </c>
      <c r="G53" s="43"/>
    </row>
    <row r="54" spans="1:7" ht="15.75">
      <c r="A54" s="36" t="s">
        <v>20</v>
      </c>
      <c r="B54" s="31" t="s">
        <v>19</v>
      </c>
      <c r="C54" s="55">
        <v>0.485</v>
      </c>
      <c r="D54" s="35" t="s">
        <v>50</v>
      </c>
      <c r="E54" s="31" t="s">
        <v>19</v>
      </c>
      <c r="F54" s="52">
        <v>0.019</v>
      </c>
      <c r="G54" s="43"/>
    </row>
    <row r="55" spans="1:7" ht="15.75">
      <c r="A55" s="36"/>
      <c r="B55" s="31"/>
      <c r="C55" s="56"/>
      <c r="D55" s="35"/>
      <c r="E55" s="31"/>
      <c r="F55" s="52"/>
      <c r="G55" s="43"/>
    </row>
    <row r="56" spans="1:7" ht="15.75">
      <c r="A56" s="53" t="s">
        <v>54</v>
      </c>
      <c r="B56" s="31"/>
      <c r="C56" s="56"/>
      <c r="D56" s="35"/>
      <c r="E56" s="31"/>
      <c r="F56" s="52"/>
      <c r="G56" s="43"/>
    </row>
    <row r="57" spans="1:7" ht="15.75">
      <c r="A57" s="57" t="s">
        <v>31</v>
      </c>
      <c r="B57" s="31" t="s">
        <v>55</v>
      </c>
      <c r="C57" s="39">
        <v>34.83</v>
      </c>
      <c r="D57" s="59" t="s">
        <v>56</v>
      </c>
      <c r="E57" s="31"/>
      <c r="F57" s="60"/>
      <c r="G57" s="43"/>
    </row>
    <row r="58" spans="1:7" ht="15.75">
      <c r="A58" s="57" t="s">
        <v>20</v>
      </c>
      <c r="B58" s="31" t="s">
        <v>57</v>
      </c>
      <c r="C58" s="61">
        <v>0.46</v>
      </c>
      <c r="D58" s="62" t="s">
        <v>58</v>
      </c>
      <c r="E58" s="31"/>
      <c r="F58" s="60"/>
      <c r="G58" s="43"/>
    </row>
    <row r="59" spans="1:7" ht="15.75">
      <c r="A59" s="57"/>
      <c r="B59" s="31"/>
      <c r="C59" s="61"/>
      <c r="D59" s="35"/>
      <c r="E59" s="31"/>
      <c r="F59" s="52"/>
      <c r="G59" s="41"/>
    </row>
    <row r="60" spans="1:7" ht="15.75">
      <c r="A60" s="57"/>
      <c r="B60" s="31"/>
      <c r="C60" s="61"/>
      <c r="D60" s="59" t="s">
        <v>59</v>
      </c>
      <c r="E60" s="63"/>
      <c r="F60" s="60"/>
      <c r="G60" s="43"/>
    </row>
    <row r="61" spans="1:7" ht="15.75">
      <c r="A61" s="53" t="s">
        <v>60</v>
      </c>
      <c r="B61" s="31"/>
      <c r="C61" s="61"/>
      <c r="D61" s="28" t="s">
        <v>61</v>
      </c>
      <c r="E61" s="31"/>
      <c r="F61" s="64"/>
      <c r="G61" s="43"/>
    </row>
    <row r="62" spans="1:7" ht="15.75">
      <c r="A62" s="57"/>
      <c r="B62" s="31"/>
      <c r="C62" s="61"/>
      <c r="D62" s="65" t="s">
        <v>62</v>
      </c>
      <c r="E62" s="31" t="s">
        <v>63</v>
      </c>
      <c r="F62" s="51">
        <v>12.70845581697903</v>
      </c>
      <c r="G62" s="43"/>
    </row>
    <row r="63" spans="1:7" ht="15.75">
      <c r="A63" s="66" t="s">
        <v>64</v>
      </c>
      <c r="B63" s="31"/>
      <c r="C63" s="61"/>
      <c r="D63" s="65" t="s">
        <v>65</v>
      </c>
      <c r="E63" s="31" t="s">
        <v>63</v>
      </c>
      <c r="F63" s="51">
        <v>76.91834608925768</v>
      </c>
      <c r="G63" s="43"/>
    </row>
    <row r="64" spans="1:7" ht="15.75">
      <c r="A64" s="57" t="s">
        <v>66</v>
      </c>
      <c r="B64" s="31" t="s">
        <v>13</v>
      </c>
      <c r="C64" s="39">
        <v>37.03</v>
      </c>
      <c r="D64" s="65" t="s">
        <v>67</v>
      </c>
      <c r="E64" s="31" t="s">
        <v>63</v>
      </c>
      <c r="F64" s="51">
        <v>203.40682284174125</v>
      </c>
      <c r="G64" s="43"/>
    </row>
    <row r="65" spans="1:7" ht="15.75">
      <c r="A65" s="57" t="s">
        <v>68</v>
      </c>
      <c r="B65" s="31" t="s">
        <v>13</v>
      </c>
      <c r="C65" s="39">
        <v>22.39</v>
      </c>
      <c r="D65" s="35"/>
      <c r="E65" s="31"/>
      <c r="F65" s="52"/>
      <c r="G65" s="43"/>
    </row>
    <row r="66" spans="1:7" ht="15.75">
      <c r="A66" s="57" t="s">
        <v>69</v>
      </c>
      <c r="B66" s="31" t="s">
        <v>19</v>
      </c>
      <c r="C66" s="61">
        <v>0.318</v>
      </c>
      <c r="D66" s="59" t="s">
        <v>70</v>
      </c>
      <c r="E66" s="31"/>
      <c r="F66" s="51"/>
      <c r="G66" s="41"/>
    </row>
    <row r="67" spans="1:7" ht="15.75">
      <c r="A67" s="57" t="s">
        <v>71</v>
      </c>
      <c r="B67" s="31" t="s">
        <v>19</v>
      </c>
      <c r="C67" s="61">
        <v>0.305</v>
      </c>
      <c r="D67" s="59" t="s">
        <v>72</v>
      </c>
      <c r="E67" s="63"/>
      <c r="F67" s="51"/>
      <c r="G67" s="41"/>
    </row>
    <row r="68" spans="1:7" ht="15.75">
      <c r="A68" s="57" t="s">
        <v>73</v>
      </c>
      <c r="B68" s="31" t="s">
        <v>19</v>
      </c>
      <c r="C68" s="61">
        <v>0.293</v>
      </c>
      <c r="D68" s="65" t="s">
        <v>74</v>
      </c>
      <c r="E68" s="31" t="s">
        <v>75</v>
      </c>
      <c r="F68" s="51">
        <v>154.79042244620612</v>
      </c>
      <c r="G68" s="43"/>
    </row>
    <row r="69" spans="1:7" ht="15.75">
      <c r="A69" s="57"/>
      <c r="B69" s="31"/>
      <c r="C69" s="56"/>
      <c r="D69" s="65" t="s">
        <v>76</v>
      </c>
      <c r="E69" s="31" t="s">
        <v>75</v>
      </c>
      <c r="F69" s="51">
        <v>478.2957292469031</v>
      </c>
      <c r="G69" s="43"/>
    </row>
    <row r="70" spans="1:7" ht="15.75">
      <c r="A70" s="66" t="s">
        <v>77</v>
      </c>
      <c r="B70" s="31"/>
      <c r="C70" s="56"/>
      <c r="D70" s="65" t="s">
        <v>78</v>
      </c>
      <c r="E70" s="31" t="s">
        <v>75</v>
      </c>
      <c r="F70" s="51">
        <v>456.9798577640152</v>
      </c>
      <c r="G70" s="43"/>
    </row>
    <row r="71" spans="1:7" ht="15.75">
      <c r="A71" s="57" t="s">
        <v>66</v>
      </c>
      <c r="B71" s="31" t="s">
        <v>13</v>
      </c>
      <c r="C71" s="39">
        <v>37.03</v>
      </c>
      <c r="D71" s="65" t="s">
        <v>79</v>
      </c>
      <c r="E71" s="31" t="s">
        <v>75</v>
      </c>
      <c r="F71" s="51">
        <v>735.3975661596327</v>
      </c>
      <c r="G71" s="43"/>
    </row>
    <row r="72" spans="1:7" ht="15.75">
      <c r="A72" s="57" t="s">
        <v>68</v>
      </c>
      <c r="B72" s="31" t="s">
        <v>13</v>
      </c>
      <c r="C72" s="39">
        <v>22.39</v>
      </c>
      <c r="D72" s="59" t="s">
        <v>80</v>
      </c>
      <c r="E72" s="31" t="s">
        <v>81</v>
      </c>
      <c r="F72" s="51"/>
      <c r="G72" s="43"/>
    </row>
    <row r="73" spans="1:7" ht="15.75">
      <c r="A73" s="57" t="s">
        <v>69</v>
      </c>
      <c r="B73" s="31" t="s">
        <v>19</v>
      </c>
      <c r="C73" s="61">
        <v>0.319</v>
      </c>
      <c r="D73" s="65" t="s">
        <v>74</v>
      </c>
      <c r="E73" s="31" t="s">
        <v>75</v>
      </c>
      <c r="F73" s="67">
        <v>406.4321535764063</v>
      </c>
      <c r="G73" s="41"/>
    </row>
    <row r="74" spans="1:7" ht="15.75">
      <c r="A74" s="57" t="s">
        <v>71</v>
      </c>
      <c r="B74" s="31" t="s">
        <v>19</v>
      </c>
      <c r="C74" s="61">
        <v>0.308</v>
      </c>
      <c r="D74" s="65" t="s">
        <v>76</v>
      </c>
      <c r="E74" s="31" t="s">
        <v>75</v>
      </c>
      <c r="F74" s="67">
        <v>1307.6595700307653</v>
      </c>
      <c r="G74" s="41"/>
    </row>
    <row r="75" spans="1:7" ht="15.75">
      <c r="A75" s="57" t="s">
        <v>73</v>
      </c>
      <c r="B75" s="31" t="s">
        <v>19</v>
      </c>
      <c r="C75" s="61">
        <v>0.297</v>
      </c>
      <c r="D75" s="65" t="s">
        <v>78</v>
      </c>
      <c r="E75" s="31" t="s">
        <v>75</v>
      </c>
      <c r="F75" s="67">
        <v>716.1322147522798</v>
      </c>
      <c r="G75" s="43"/>
    </row>
    <row r="76" spans="1:8" ht="15.75">
      <c r="A76" s="57"/>
      <c r="B76" s="31"/>
      <c r="C76" s="61"/>
      <c r="D76" s="65" t="s">
        <v>79</v>
      </c>
      <c r="E76" s="31" t="s">
        <v>75</v>
      </c>
      <c r="F76" s="67">
        <v>1351.936497708308</v>
      </c>
      <c r="G76" s="43"/>
      <c r="H76" s="68"/>
    </row>
    <row r="77" spans="1:7" ht="15" customHeight="1">
      <c r="A77" s="69" t="s">
        <v>82</v>
      </c>
      <c r="B77" s="70"/>
      <c r="C77" s="70"/>
      <c r="D77" s="70"/>
      <c r="E77" s="70"/>
      <c r="F77" s="71"/>
      <c r="G77" s="72"/>
    </row>
    <row r="78" spans="1:33" ht="15" customHeight="1" thickBot="1">
      <c r="A78" s="73"/>
      <c r="B78" s="74"/>
      <c r="C78" s="74"/>
      <c r="D78" s="74"/>
      <c r="E78" s="74"/>
      <c r="F78" s="75"/>
      <c r="G78" s="7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8.25" customHeight="1">
      <c r="A79" s="3" t="s">
        <v>81</v>
      </c>
      <c r="B79" s="76"/>
      <c r="C79" s="76"/>
      <c r="D79" s="76"/>
      <c r="E79" s="76"/>
      <c r="F79" s="76"/>
      <c r="G79" s="7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3" ht="12.75">
      <c r="B80" s="76"/>
      <c r="C80" s="76"/>
      <c r="D80" s="76"/>
      <c r="E80" s="76"/>
      <c r="F80" s="76"/>
      <c r="G80" s="7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ht="12.75">
      <c r="B81" s="76"/>
      <c r="C81" s="76"/>
      <c r="D81" s="76"/>
      <c r="E81" s="76"/>
      <c r="F81" s="78"/>
      <c r="G81" s="78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ht="12.75">
      <c r="B82" s="76"/>
      <c r="C82" s="76"/>
      <c r="D82" s="76"/>
      <c r="E82" s="76"/>
      <c r="F82" s="76"/>
      <c r="G82" s="7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4:33" ht="12.75">
      <c r="D83" s="76"/>
      <c r="E83" s="76"/>
      <c r="F83" s="76"/>
      <c r="G83" s="7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6:33" ht="15.75">
      <c r="P84" s="1"/>
      <c r="Q84" s="1"/>
      <c r="R84" s="9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6:33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6:33" ht="12.75">
      <c r="P86" s="1"/>
      <c r="Q86" s="1"/>
      <c r="R86" s="1"/>
      <c r="S86" s="1"/>
      <c r="T86" s="1"/>
      <c r="U86" s="86"/>
      <c r="V86" s="86"/>
      <c r="W86" s="86"/>
      <c r="X86" s="86"/>
      <c r="Y86" s="87"/>
      <c r="Z86" s="1"/>
      <c r="AA86" s="1"/>
      <c r="AB86" s="1"/>
      <c r="AC86" s="1"/>
      <c r="AD86" s="1"/>
      <c r="AE86" s="1"/>
      <c r="AF86" s="1"/>
      <c r="AG86" s="1"/>
    </row>
    <row r="87" spans="16:33" ht="12.75">
      <c r="P87" s="1"/>
      <c r="Q87" s="1"/>
      <c r="R87" s="1"/>
      <c r="S87" s="1"/>
      <c r="T87" s="1"/>
      <c r="U87" s="86"/>
      <c r="V87" s="86"/>
      <c r="W87" s="86"/>
      <c r="X87" s="86"/>
      <c r="Y87" s="87"/>
      <c r="Z87" s="1"/>
      <c r="AA87" s="1"/>
      <c r="AB87" s="1"/>
      <c r="AC87" s="1"/>
      <c r="AD87" s="1"/>
      <c r="AE87" s="1"/>
      <c r="AF87" s="1"/>
      <c r="AG87" s="1"/>
    </row>
    <row r="88" spans="16:33" ht="12.75">
      <c r="P88" s="1"/>
      <c r="Q88" s="1"/>
      <c r="R88" s="1"/>
      <c r="S88" s="1"/>
      <c r="T88" s="1"/>
      <c r="U88" s="86"/>
      <c r="V88" s="86"/>
      <c r="W88" s="86"/>
      <c r="X88" s="86"/>
      <c r="Y88" s="87"/>
      <c r="Z88" s="1"/>
      <c r="AA88" s="1"/>
      <c r="AB88" s="1"/>
      <c r="AC88" s="1"/>
      <c r="AD88" s="1"/>
      <c r="AE88" s="1"/>
      <c r="AF88" s="1"/>
      <c r="AG88" s="1"/>
    </row>
    <row r="89" spans="16:33" ht="12.75">
      <c r="P89" s="1"/>
      <c r="Q89" s="1"/>
      <c r="R89" s="1"/>
      <c r="S89" s="1"/>
      <c r="T89" s="1"/>
      <c r="U89" s="86"/>
      <c r="V89" s="86"/>
      <c r="W89" s="86"/>
      <c r="X89" s="86"/>
      <c r="Y89" s="87"/>
      <c r="Z89" s="1"/>
      <c r="AA89" s="1"/>
      <c r="AB89" s="1"/>
      <c r="AC89" s="1"/>
      <c r="AD89" s="1"/>
      <c r="AE89" s="1"/>
      <c r="AF89" s="1"/>
      <c r="AG89" s="1"/>
    </row>
    <row r="90" spans="16:33" ht="12.75">
      <c r="P90" s="1"/>
      <c r="Q90" s="1"/>
      <c r="R90" s="1"/>
      <c r="S90" s="1"/>
      <c r="T90" s="1"/>
      <c r="U90" s="86"/>
      <c r="V90" s="86"/>
      <c r="W90" s="86"/>
      <c r="X90" s="86"/>
      <c r="Y90" s="87"/>
      <c r="Z90" s="1"/>
      <c r="AA90" s="1"/>
      <c r="AB90" s="1"/>
      <c r="AC90" s="1"/>
      <c r="AD90" s="1"/>
      <c r="AE90" s="1"/>
      <c r="AF90" s="1"/>
      <c r="AG90" s="1"/>
    </row>
    <row r="91" spans="16:33" ht="12.75">
      <c r="P91" s="1"/>
      <c r="Q91" s="1"/>
      <c r="R91" s="1"/>
      <c r="S91" s="1"/>
      <c r="T91" s="1"/>
      <c r="U91" s="86"/>
      <c r="V91" s="86"/>
      <c r="W91" s="86"/>
      <c r="X91" s="86"/>
      <c r="Y91" s="87"/>
      <c r="Z91" s="1"/>
      <c r="AA91" s="1"/>
      <c r="AB91" s="1"/>
      <c r="AC91" s="1"/>
      <c r="AD91" s="1"/>
      <c r="AE91" s="1"/>
      <c r="AF91" s="1"/>
      <c r="AG91" s="1"/>
    </row>
    <row r="92" spans="16:33" ht="12.75">
      <c r="P92" s="1"/>
      <c r="Q92" s="1"/>
      <c r="R92" s="1"/>
      <c r="S92" s="1"/>
      <c r="T92" s="1"/>
      <c r="U92" s="86"/>
      <c r="V92" s="86"/>
      <c r="W92" s="86"/>
      <c r="X92" s="86"/>
      <c r="Y92" s="87"/>
      <c r="Z92" s="1"/>
      <c r="AA92" s="1"/>
      <c r="AB92" s="1"/>
      <c r="AC92" s="1"/>
      <c r="AD92" s="1"/>
      <c r="AE92" s="1"/>
      <c r="AF92" s="1"/>
      <c r="AG92" s="1"/>
    </row>
    <row r="93" spans="16:33" ht="12.75">
      <c r="P93" s="1"/>
      <c r="Q93" s="1"/>
      <c r="R93" s="1"/>
      <c r="S93" s="1"/>
      <c r="T93" s="1"/>
      <c r="U93" s="86"/>
      <c r="V93" s="86"/>
      <c r="W93" s="86"/>
      <c r="X93" s="86"/>
      <c r="Y93" s="87"/>
      <c r="Z93" s="1"/>
      <c r="AA93" s="1"/>
      <c r="AB93" s="1"/>
      <c r="AC93" s="1"/>
      <c r="AD93" s="1"/>
      <c r="AE93" s="1"/>
      <c r="AF93" s="1"/>
      <c r="AG93" s="1"/>
    </row>
    <row r="94" spans="16:33" ht="12.75">
      <c r="P94" s="1"/>
      <c r="Q94" s="1"/>
      <c r="R94" s="1"/>
      <c r="S94" s="1"/>
      <c r="T94" s="1"/>
      <c r="U94" s="86"/>
      <c r="V94" s="86"/>
      <c r="W94" s="86"/>
      <c r="X94" s="86"/>
      <c r="Y94" s="87"/>
      <c r="Z94" s="1"/>
      <c r="AA94" s="1"/>
      <c r="AB94" s="1"/>
      <c r="AC94" s="1"/>
      <c r="AD94" s="1"/>
      <c r="AE94" s="1"/>
      <c r="AF94" s="1"/>
      <c r="AG94" s="1"/>
    </row>
    <row r="95" spans="16:33" ht="12.75">
      <c r="P95" s="1"/>
      <c r="Q95" s="1"/>
      <c r="R95" s="1"/>
      <c r="S95" s="1"/>
      <c r="T95" s="1"/>
      <c r="U95" s="86"/>
      <c r="V95" s="86"/>
      <c r="W95" s="86"/>
      <c r="X95" s="86"/>
      <c r="Y95" s="87"/>
      <c r="Z95" s="1"/>
      <c r="AA95" s="1"/>
      <c r="AB95" s="1"/>
      <c r="AC95" s="1"/>
      <c r="AD95" s="1"/>
      <c r="AE95" s="1"/>
      <c r="AF95" s="1"/>
      <c r="AG95" s="1"/>
    </row>
    <row r="96" spans="16:33" ht="12.7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6:33" ht="12.7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6:33" ht="15.75">
      <c r="P98" s="1"/>
      <c r="Q98" s="1"/>
      <c r="R98" s="93"/>
      <c r="S98" s="1"/>
      <c r="T98" s="1"/>
      <c r="U98" s="1"/>
      <c r="V98" s="34"/>
      <c r="W98" s="34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6:33" ht="12.75">
      <c r="P99" s="1"/>
      <c r="Q99" s="1"/>
      <c r="R99" s="1"/>
      <c r="S99" s="1"/>
      <c r="T99" s="1"/>
      <c r="U99" s="34"/>
      <c r="V99" s="34"/>
      <c r="W99" s="34"/>
      <c r="X99" s="34"/>
      <c r="Y99" s="34"/>
      <c r="Z99" s="1"/>
      <c r="AA99" s="1"/>
      <c r="AB99" s="1"/>
      <c r="AC99" s="1"/>
      <c r="AD99" s="1"/>
      <c r="AE99" s="1"/>
      <c r="AF99" s="1"/>
      <c r="AG99" s="1"/>
    </row>
    <row r="100" spans="16:33" ht="12.75">
      <c r="P100" s="1"/>
      <c r="Q100" s="1"/>
      <c r="R100" s="1"/>
      <c r="S100" s="1"/>
      <c r="T100" s="1"/>
      <c r="U100" s="34"/>
      <c r="V100" s="81"/>
      <c r="W100" s="34"/>
      <c r="X100" s="34"/>
      <c r="Y100" s="34"/>
      <c r="Z100" s="1"/>
      <c r="AA100" s="1"/>
      <c r="AB100" s="1"/>
      <c r="AC100" s="1"/>
      <c r="AD100" s="1"/>
      <c r="AE100" s="1"/>
      <c r="AF100" s="1"/>
      <c r="AG100" s="1"/>
    </row>
    <row r="101" spans="16:33" ht="12.75">
      <c r="P101" s="1"/>
      <c r="Q101" s="1"/>
      <c r="R101" s="1"/>
      <c r="S101" s="1"/>
      <c r="T101" s="1"/>
      <c r="U101" s="81"/>
      <c r="V101" s="81"/>
      <c r="W101" s="81"/>
      <c r="X101" s="81"/>
      <c r="Y101" s="81"/>
      <c r="Z101" s="1"/>
      <c r="AA101" s="1"/>
      <c r="AB101" s="1"/>
      <c r="AC101" s="1"/>
      <c r="AD101" s="1"/>
      <c r="AE101" s="1"/>
      <c r="AF101" s="1"/>
      <c r="AG101" s="1"/>
    </row>
    <row r="102" spans="16:33" ht="12.75">
      <c r="P102" s="1"/>
      <c r="Q102" s="1"/>
      <c r="R102" s="1"/>
      <c r="S102" s="1"/>
      <c r="T102" s="1"/>
      <c r="U102" s="47"/>
      <c r="V102" s="47"/>
      <c r="W102" s="47"/>
      <c r="X102" s="47"/>
      <c r="Y102" s="47"/>
      <c r="Z102" s="1"/>
      <c r="AA102" s="1"/>
      <c r="AB102" s="1"/>
      <c r="AC102" s="1"/>
      <c r="AD102" s="1"/>
      <c r="AE102" s="1"/>
      <c r="AF102" s="1"/>
      <c r="AG102" s="1"/>
    </row>
    <row r="103" spans="16:33" ht="12.7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6:33" ht="12.75">
      <c r="P104" s="1"/>
      <c r="Q104" s="1"/>
      <c r="R104" s="1"/>
      <c r="S104" s="1"/>
      <c r="T104" s="1"/>
      <c r="U104" s="94"/>
      <c r="V104" s="94"/>
      <c r="W104" s="85"/>
      <c r="X104" s="87"/>
      <c r="Y104" s="87"/>
      <c r="Z104" s="1"/>
      <c r="AA104" s="1"/>
      <c r="AB104" s="1"/>
      <c r="AC104" s="1"/>
      <c r="AD104" s="1"/>
      <c r="AE104" s="1"/>
      <c r="AF104" s="1"/>
      <c r="AG104" s="1"/>
    </row>
    <row r="105" spans="16:33" ht="12.75">
      <c r="P105" s="1"/>
      <c r="Q105" s="1"/>
      <c r="R105" s="46"/>
      <c r="S105" s="1"/>
      <c r="T105" s="1"/>
      <c r="U105" s="94"/>
      <c r="V105" s="94"/>
      <c r="W105" s="85"/>
      <c r="X105" s="87"/>
      <c r="Y105" s="87"/>
      <c r="Z105" s="1"/>
      <c r="AA105" s="1"/>
      <c r="AB105" s="1"/>
      <c r="AC105" s="1"/>
      <c r="AD105" s="1"/>
      <c r="AE105" s="1"/>
      <c r="AF105" s="1"/>
      <c r="AG105" s="1"/>
    </row>
    <row r="106" spans="16:33" ht="12.75">
      <c r="P106" s="1"/>
      <c r="Q106" s="1"/>
      <c r="R106" s="46"/>
      <c r="S106" s="1"/>
      <c r="T106" s="1"/>
      <c r="U106" s="94"/>
      <c r="V106" s="94"/>
      <c r="W106" s="94"/>
      <c r="X106" s="87"/>
      <c r="Y106" s="87"/>
      <c r="Z106" s="1"/>
      <c r="AA106" s="1"/>
      <c r="AB106" s="1"/>
      <c r="AC106" s="1"/>
      <c r="AD106" s="1"/>
      <c r="AE106" s="1"/>
      <c r="AF106" s="1"/>
      <c r="AG106" s="1"/>
    </row>
    <row r="107" spans="16:33" ht="12.75">
      <c r="P107" s="1"/>
      <c r="Q107" s="1"/>
      <c r="R107" s="46"/>
      <c r="S107" s="1"/>
      <c r="T107" s="1"/>
      <c r="U107" s="94"/>
      <c r="V107" s="94"/>
      <c r="W107" s="94"/>
      <c r="X107" s="87"/>
      <c r="Y107" s="87"/>
      <c r="Z107" s="1"/>
      <c r="AA107" s="1"/>
      <c r="AB107" s="1"/>
      <c r="AC107" s="1"/>
      <c r="AD107" s="1"/>
      <c r="AE107" s="1"/>
      <c r="AF107" s="1"/>
      <c r="AG107" s="1"/>
    </row>
    <row r="108" spans="16:33" ht="12.75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6:33" ht="12.75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6:33" ht="12.75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6:33" ht="12.7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6:33" ht="12.75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6:33" ht="12.75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6:33" ht="12.75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6:33" ht="12.75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6:33" ht="12.75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6:33" ht="12.75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6:33" ht="12.75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6:33" ht="12.75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6:33" ht="12.75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6:33" ht="12.75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6:33" ht="12.75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6:33" ht="12.7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6:33" ht="12.7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6:33" ht="12.75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6:33" ht="12.75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6:33" ht="12.75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6:33" ht="12.75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6:33" ht="12.75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6:33" ht="12.75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6:33" ht="12.75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6:33" ht="12.75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6:33" ht="12.75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6:33" ht="12.75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6:33" ht="12.75"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6:33" ht="12.75"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6:33" ht="12.75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6:33" ht="12.75"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6:33" ht="12.75"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6:33" ht="12.75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6:33" ht="12.75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6:33" ht="12.75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6:33" ht="12.75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6:33" ht="12.75"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6:33" ht="12.75"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6:33" ht="12.75"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6:33" ht="12.75"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6:33" ht="12.75"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6:33" ht="12.75"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6:33" ht="12.75"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6:33" ht="12.75"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6:33" ht="12.75"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6:33" ht="12.75"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6:33" ht="12.75"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6:33" ht="12.75"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6:33" ht="12.75"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6:33" ht="12.75"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6:33" ht="12.75"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6:33" ht="12.75"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6:33" ht="12.75"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6:33" ht="12.75"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6:33" ht="12.75"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6:33" ht="12.75"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6:33" ht="19.5">
      <c r="P164" s="1"/>
      <c r="Q164" s="1"/>
      <c r="R164" s="97"/>
      <c r="S164" s="98"/>
      <c r="T164" s="98"/>
      <c r="U164" s="98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6:33" ht="19.5">
      <c r="P165" s="1"/>
      <c r="Q165" s="1"/>
      <c r="R165" s="97"/>
      <c r="S165" s="98"/>
      <c r="T165" s="98"/>
      <c r="U165" s="99"/>
      <c r="V165" s="1"/>
      <c r="W165" s="93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6:33" ht="12.75"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6:33" ht="12.75"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6:33" ht="15.75">
      <c r="P168" s="1"/>
      <c r="Q168" s="1"/>
      <c r="R168" s="93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6:33" ht="12.75"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6:33" ht="12.75">
      <c r="P170" s="1"/>
      <c r="Q170" s="1"/>
      <c r="R170" s="1"/>
      <c r="S170" s="1"/>
      <c r="T170" s="1"/>
      <c r="U170" s="1"/>
      <c r="V170" s="34"/>
      <c r="W170" s="34"/>
      <c r="X170" s="34"/>
      <c r="Y170" s="34"/>
      <c r="Z170" s="1"/>
      <c r="AA170" s="1"/>
      <c r="AB170" s="1"/>
      <c r="AC170" s="1"/>
      <c r="AD170" s="1"/>
      <c r="AE170" s="1"/>
      <c r="AF170" s="1"/>
      <c r="AG170" s="1"/>
    </row>
    <row r="171" spans="16:33" ht="12.75">
      <c r="P171" s="1"/>
      <c r="Q171" s="1"/>
      <c r="R171" s="1"/>
      <c r="S171" s="1"/>
      <c r="T171" s="1"/>
      <c r="U171" s="1"/>
      <c r="V171" s="34"/>
      <c r="W171" s="8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6:33" ht="12.75">
      <c r="P172" s="1"/>
      <c r="Q172" s="1"/>
      <c r="R172" s="1"/>
      <c r="S172" s="1"/>
      <c r="T172" s="1"/>
      <c r="U172" s="1"/>
      <c r="V172" s="81"/>
      <c r="W172" s="8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6:33" ht="12.75"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6:33" ht="12.75">
      <c r="P174" s="1"/>
      <c r="Q174" s="1"/>
      <c r="R174" s="1"/>
      <c r="S174" s="1"/>
      <c r="T174" s="1"/>
      <c r="U174" s="1"/>
      <c r="V174" s="100"/>
      <c r="W174" s="100"/>
      <c r="X174" s="86"/>
      <c r="Y174" s="87"/>
      <c r="Z174" s="1"/>
      <c r="AA174" s="1"/>
      <c r="AB174" s="1"/>
      <c r="AC174" s="1"/>
      <c r="AD174" s="1"/>
      <c r="AE174" s="1"/>
      <c r="AF174" s="1"/>
      <c r="AG174" s="1"/>
    </row>
    <row r="175" spans="16:33" ht="12.75">
      <c r="P175" s="1"/>
      <c r="Q175" s="1"/>
      <c r="R175" s="1"/>
      <c r="S175" s="1"/>
      <c r="T175" s="1"/>
      <c r="U175" s="1"/>
      <c r="V175" s="100"/>
      <c r="W175" s="100"/>
      <c r="X175" s="86"/>
      <c r="Y175" s="87"/>
      <c r="Z175" s="1"/>
      <c r="AA175" s="1"/>
      <c r="AB175" s="1"/>
      <c r="AC175" s="1"/>
      <c r="AD175" s="1"/>
      <c r="AE175" s="1"/>
      <c r="AF175" s="1"/>
      <c r="AG175" s="1"/>
    </row>
    <row r="176" spans="16:33" ht="12.75">
      <c r="P176" s="1"/>
      <c r="Q176" s="1"/>
      <c r="R176" s="1"/>
      <c r="S176" s="1"/>
      <c r="T176" s="1"/>
      <c r="U176" s="1"/>
      <c r="V176" s="101"/>
      <c r="W176" s="101"/>
      <c r="X176" s="85"/>
      <c r="Y176" s="87"/>
      <c r="Z176" s="1"/>
      <c r="AA176" s="1"/>
      <c r="AB176" s="1"/>
      <c r="AC176" s="1"/>
      <c r="AD176" s="1"/>
      <c r="AE176" s="1"/>
      <c r="AF176" s="1"/>
      <c r="AG176" s="1"/>
    </row>
    <row r="177" spans="16:33" ht="12.75">
      <c r="P177" s="1"/>
      <c r="Q177" s="1"/>
      <c r="R177" s="1"/>
      <c r="S177" s="1"/>
      <c r="T177" s="1"/>
      <c r="U177" s="1"/>
      <c r="V177" s="34"/>
      <c r="W177" s="34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6:33" ht="12.75">
      <c r="P178" s="1"/>
      <c r="Q178" s="1"/>
      <c r="R178" s="1"/>
      <c r="S178" s="1"/>
      <c r="T178" s="1"/>
      <c r="U178" s="1"/>
      <c r="V178" s="34"/>
      <c r="W178" s="34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6:33" ht="15.75">
      <c r="P179" s="1"/>
      <c r="Q179" s="1"/>
      <c r="R179" s="93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6:33" ht="12.75"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6:33" ht="12.75">
      <c r="P181" s="1"/>
      <c r="Q181" s="1"/>
      <c r="R181" s="1"/>
      <c r="S181" s="1"/>
      <c r="T181" s="95"/>
      <c r="U181" s="86"/>
      <c r="V181" s="86"/>
      <c r="W181" s="86"/>
      <c r="X181" s="86"/>
      <c r="Y181" s="87"/>
      <c r="Z181" s="1"/>
      <c r="AA181" s="1"/>
      <c r="AB181" s="1"/>
      <c r="AC181" s="1"/>
      <c r="AD181" s="1"/>
      <c r="AE181" s="1"/>
      <c r="AF181" s="1"/>
      <c r="AG181" s="1"/>
    </row>
    <row r="182" spans="16:33" ht="12.75">
      <c r="P182" s="1"/>
      <c r="Q182" s="1"/>
      <c r="R182" s="1"/>
      <c r="S182" s="1"/>
      <c r="T182" s="95"/>
      <c r="U182" s="86"/>
      <c r="V182" s="86"/>
      <c r="W182" s="86"/>
      <c r="X182" s="86"/>
      <c r="Y182" s="87"/>
      <c r="Z182" s="1"/>
      <c r="AA182" s="1"/>
      <c r="AB182" s="1"/>
      <c r="AC182" s="1"/>
      <c r="AD182" s="1"/>
      <c r="AE182" s="1"/>
      <c r="AF182" s="1"/>
      <c r="AG182" s="1"/>
    </row>
    <row r="183" spans="16:33" ht="12.75">
      <c r="P183" s="1"/>
      <c r="Q183" s="1"/>
      <c r="R183" s="1"/>
      <c r="S183" s="1"/>
      <c r="T183" s="95"/>
      <c r="U183" s="86"/>
      <c r="V183" s="86"/>
      <c r="W183" s="86"/>
      <c r="X183" s="86"/>
      <c r="Y183" s="87"/>
      <c r="Z183" s="1"/>
      <c r="AA183" s="1"/>
      <c r="AB183" s="1"/>
      <c r="AC183" s="1"/>
      <c r="AD183" s="1"/>
      <c r="AE183" s="1"/>
      <c r="AF183" s="1"/>
      <c r="AG183" s="1"/>
    </row>
    <row r="184" spans="16:33" ht="12.75">
      <c r="P184" s="1"/>
      <c r="Q184" s="1"/>
      <c r="R184" s="1"/>
      <c r="S184" s="1"/>
      <c r="T184" s="95"/>
      <c r="U184" s="86"/>
      <c r="V184" s="86"/>
      <c r="W184" s="86"/>
      <c r="X184" s="86"/>
      <c r="Y184" s="87"/>
      <c r="Z184" s="1"/>
      <c r="AA184" s="1"/>
      <c r="AB184" s="1"/>
      <c r="AC184" s="1"/>
      <c r="AD184" s="1"/>
      <c r="AE184" s="1"/>
      <c r="AF184" s="1"/>
      <c r="AG184" s="1"/>
    </row>
    <row r="185" spans="16:33" ht="12.75">
      <c r="P185" s="1"/>
      <c r="Q185" s="1"/>
      <c r="R185" s="1"/>
      <c r="S185" s="1"/>
      <c r="T185" s="95"/>
      <c r="U185" s="86"/>
      <c r="V185" s="86"/>
      <c r="W185" s="86"/>
      <c r="X185" s="86"/>
      <c r="Y185" s="87"/>
      <c r="Z185" s="1"/>
      <c r="AA185" s="1"/>
      <c r="AB185" s="1"/>
      <c r="AC185" s="1"/>
      <c r="AD185" s="1"/>
      <c r="AE185" s="1"/>
      <c r="AF185" s="1"/>
      <c r="AG185" s="1"/>
    </row>
    <row r="186" spans="16:33" ht="12.75">
      <c r="P186" s="1"/>
      <c r="Q186" s="1"/>
      <c r="R186" s="1"/>
      <c r="S186" s="1"/>
      <c r="T186" s="95"/>
      <c r="U186" s="86"/>
      <c r="V186" s="86"/>
      <c r="W186" s="86"/>
      <c r="X186" s="86"/>
      <c r="Y186" s="87"/>
      <c r="Z186" s="1"/>
      <c r="AA186" s="1"/>
      <c r="AB186" s="1"/>
      <c r="AC186" s="1"/>
      <c r="AD186" s="1"/>
      <c r="AE186" s="1"/>
      <c r="AF186" s="1"/>
      <c r="AG186" s="1"/>
    </row>
    <row r="187" spans="16:33" ht="12.75">
      <c r="P187" s="1"/>
      <c r="Q187" s="1"/>
      <c r="R187" s="1"/>
      <c r="S187" s="1"/>
      <c r="T187" s="95"/>
      <c r="U187" s="86"/>
      <c r="V187" s="86"/>
      <c r="W187" s="86"/>
      <c r="X187" s="86"/>
      <c r="Y187" s="87"/>
      <c r="Z187" s="1"/>
      <c r="AA187" s="1"/>
      <c r="AB187" s="1"/>
      <c r="AC187" s="1"/>
      <c r="AD187" s="1"/>
      <c r="AE187" s="1"/>
      <c r="AF187" s="1"/>
      <c r="AG187" s="1"/>
    </row>
    <row r="188" spans="16:33" ht="12.75">
      <c r="P188" s="1"/>
      <c r="Q188" s="1"/>
      <c r="R188" s="1"/>
      <c r="S188" s="1"/>
      <c r="T188" s="95"/>
      <c r="U188" s="86"/>
      <c r="V188" s="86"/>
      <c r="W188" s="86"/>
      <c r="X188" s="86"/>
      <c r="Y188" s="87"/>
      <c r="Z188" s="1"/>
      <c r="AA188" s="1"/>
      <c r="AB188" s="1"/>
      <c r="AC188" s="1"/>
      <c r="AD188" s="1"/>
      <c r="AE188" s="1"/>
      <c r="AF188" s="1"/>
      <c r="AG188" s="1"/>
    </row>
    <row r="189" spans="16:33" ht="12.75">
      <c r="P189" s="1"/>
      <c r="Q189" s="1"/>
      <c r="R189" s="1"/>
      <c r="S189" s="1"/>
      <c r="T189" s="95"/>
      <c r="U189" s="86"/>
      <c r="V189" s="86"/>
      <c r="W189" s="86"/>
      <c r="X189" s="86"/>
      <c r="Y189" s="87"/>
      <c r="Z189" s="1"/>
      <c r="AA189" s="1"/>
      <c r="AB189" s="1"/>
      <c r="AC189" s="1"/>
      <c r="AD189" s="1"/>
      <c r="AE189" s="1"/>
      <c r="AF189" s="1"/>
      <c r="AG189" s="1"/>
    </row>
    <row r="190" spans="16:33" ht="12.75">
      <c r="P190" s="1"/>
      <c r="Q190" s="1"/>
      <c r="R190" s="1"/>
      <c r="S190" s="1"/>
      <c r="T190" s="95"/>
      <c r="U190" s="86"/>
      <c r="V190" s="86"/>
      <c r="W190" s="86"/>
      <c r="X190" s="86"/>
      <c r="Y190" s="87"/>
      <c r="Z190" s="1"/>
      <c r="AA190" s="1"/>
      <c r="AB190" s="1"/>
      <c r="AC190" s="1"/>
      <c r="AD190" s="1"/>
      <c r="AE190" s="1"/>
      <c r="AF190" s="1"/>
      <c r="AG190" s="1"/>
    </row>
    <row r="191" spans="16:33" ht="12.75">
      <c r="P191" s="1"/>
      <c r="Q191" s="1"/>
      <c r="R191" s="1"/>
      <c r="S191" s="1"/>
      <c r="T191" s="87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6:33" ht="12.75"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6:33" ht="15.75">
      <c r="P193" s="1"/>
      <c r="Q193" s="1"/>
      <c r="R193" s="93"/>
      <c r="S193" s="1"/>
      <c r="T193" s="1"/>
      <c r="U193" s="1"/>
      <c r="V193" s="34"/>
      <c r="W193" s="34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6:33" ht="12.75"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6:33" ht="12.75"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6:33" ht="12.75">
      <c r="P196" s="1"/>
      <c r="Q196" s="1"/>
      <c r="R196" s="1"/>
      <c r="S196" s="1"/>
      <c r="T196" s="1"/>
      <c r="U196" s="1"/>
      <c r="V196" s="85"/>
      <c r="W196" s="85"/>
      <c r="X196" s="86"/>
      <c r="Y196" s="87"/>
      <c r="Z196" s="1"/>
      <c r="AA196" s="1"/>
      <c r="AB196" s="1"/>
      <c r="AC196" s="1"/>
      <c r="AD196" s="1"/>
      <c r="AE196" s="1"/>
      <c r="AF196" s="1"/>
      <c r="AG196" s="1"/>
    </row>
    <row r="197" spans="16:33" ht="12.75">
      <c r="P197" s="1"/>
      <c r="Q197" s="1"/>
      <c r="R197" s="1"/>
      <c r="S197" s="46"/>
      <c r="T197" s="1"/>
      <c r="U197" s="1"/>
      <c r="V197" s="85"/>
      <c r="W197" s="85"/>
      <c r="X197" s="86"/>
      <c r="Y197" s="87"/>
      <c r="Z197" s="1"/>
      <c r="AA197" s="1"/>
      <c r="AB197" s="1"/>
      <c r="AC197" s="1"/>
      <c r="AD197" s="1"/>
      <c r="AE197" s="1"/>
      <c r="AF197" s="1"/>
      <c r="AG197" s="1"/>
    </row>
    <row r="198" spans="16:33" ht="12.75">
      <c r="P198" s="1"/>
      <c r="Q198" s="1"/>
      <c r="R198" s="1"/>
      <c r="S198" s="46"/>
      <c r="T198" s="1"/>
      <c r="U198" s="1"/>
      <c r="V198" s="85"/>
      <c r="W198" s="85"/>
      <c r="X198" s="86"/>
      <c r="Y198" s="87"/>
      <c r="Z198" s="1"/>
      <c r="AA198" s="1"/>
      <c r="AB198" s="1"/>
      <c r="AC198" s="1"/>
      <c r="AD198" s="1"/>
      <c r="AE198" s="1"/>
      <c r="AF198" s="1"/>
      <c r="AG198" s="1"/>
    </row>
    <row r="199" spans="16:33" ht="12.75">
      <c r="P199" s="1"/>
      <c r="Q199" s="1"/>
      <c r="R199" s="1"/>
      <c r="S199" s="46"/>
      <c r="T199" s="1"/>
      <c r="U199" s="1"/>
      <c r="V199" s="85"/>
      <c r="W199" s="85"/>
      <c r="X199" s="86"/>
      <c r="Y199" s="87"/>
      <c r="Z199" s="1"/>
      <c r="AA199" s="1"/>
      <c r="AB199" s="1"/>
      <c r="AC199" s="1"/>
      <c r="AD199" s="1"/>
      <c r="AE199" s="1"/>
      <c r="AF199" s="1"/>
      <c r="AG199" s="1"/>
    </row>
    <row r="200" spans="16:33" ht="12.75">
      <c r="P200" s="1"/>
      <c r="Q200" s="1"/>
      <c r="R200" s="1"/>
      <c r="S200" s="46"/>
      <c r="T200" s="1"/>
      <c r="U200" s="1"/>
      <c r="V200" s="85"/>
      <c r="W200" s="85"/>
      <c r="X200" s="86"/>
      <c r="Y200" s="87"/>
      <c r="Z200" s="1"/>
      <c r="AA200" s="1"/>
      <c r="AB200" s="1"/>
      <c r="AC200" s="1"/>
      <c r="AD200" s="1"/>
      <c r="AE200" s="1"/>
      <c r="AF200" s="1"/>
      <c r="AG200" s="1"/>
    </row>
    <row r="201" spans="16:33" ht="12.75"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6:33" ht="12.75">
      <c r="P202" s="1"/>
      <c r="Q202" s="1"/>
      <c r="R202" s="1"/>
      <c r="S202" s="1"/>
      <c r="T202" s="84"/>
      <c r="U202" s="1"/>
      <c r="V202" s="85"/>
      <c r="W202" s="85"/>
      <c r="X202" s="86"/>
      <c r="Y202" s="87"/>
      <c r="Z202" s="1"/>
      <c r="AA202" s="1"/>
      <c r="AB202" s="1"/>
      <c r="AC202" s="1"/>
      <c r="AD202" s="1"/>
      <c r="AE202" s="1"/>
      <c r="AF202" s="1"/>
      <c r="AG202" s="1"/>
    </row>
    <row r="203" spans="16:33" ht="12.75">
      <c r="P203" s="1"/>
      <c r="Q203" s="1"/>
      <c r="R203" s="1"/>
      <c r="S203" s="1"/>
      <c r="T203" s="96"/>
      <c r="U203" s="1"/>
      <c r="V203" s="1"/>
      <c r="W203" s="85"/>
      <c r="X203" s="86"/>
      <c r="Y203" s="87"/>
      <c r="Z203" s="1"/>
      <c r="AA203" s="1"/>
      <c r="AB203" s="1"/>
      <c r="AC203" s="1"/>
      <c r="AD203" s="1"/>
      <c r="AE203" s="1"/>
      <c r="AF203" s="1"/>
      <c r="AG203" s="1"/>
    </row>
    <row r="204" spans="16:33" ht="12.75">
      <c r="P204" s="1"/>
      <c r="Q204" s="1"/>
      <c r="R204" s="1"/>
      <c r="S204" s="1"/>
      <c r="T204" s="96"/>
      <c r="U204" s="1"/>
      <c r="V204" s="1"/>
      <c r="W204" s="85"/>
      <c r="X204" s="86"/>
      <c r="Y204" s="87"/>
      <c r="Z204" s="1"/>
      <c r="AA204" s="1"/>
      <c r="AB204" s="1"/>
      <c r="AC204" s="1"/>
      <c r="AD204" s="1"/>
      <c r="AE204" s="1"/>
      <c r="AF204" s="1"/>
      <c r="AG204" s="1"/>
    </row>
    <row r="205" spans="16:33" ht="12.75"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6:33" ht="12.75">
      <c r="P206" s="1"/>
      <c r="Q206" s="1"/>
      <c r="R206" s="1"/>
      <c r="S206" s="1"/>
      <c r="T206" s="1"/>
      <c r="U206" s="1"/>
      <c r="V206" s="85"/>
      <c r="W206" s="85"/>
      <c r="X206" s="86"/>
      <c r="Y206" s="87"/>
      <c r="Z206" s="1"/>
      <c r="AA206" s="1"/>
      <c r="AB206" s="1"/>
      <c r="AC206" s="1"/>
      <c r="AD206" s="1"/>
      <c r="AE206" s="1"/>
      <c r="AF206" s="1"/>
      <c r="AG206" s="1"/>
    </row>
    <row r="207" spans="16:33" ht="12.75"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6:33" ht="12.75">
      <c r="P208" s="1"/>
      <c r="Q208" s="1"/>
      <c r="R208" s="46"/>
      <c r="S208" s="1"/>
      <c r="T208" s="1"/>
      <c r="U208" s="1"/>
      <c r="V208" s="85"/>
      <c r="W208" s="85"/>
      <c r="X208" s="86"/>
      <c r="Y208" s="87"/>
      <c r="Z208" s="1"/>
      <c r="AA208" s="1"/>
      <c r="AB208" s="1"/>
      <c r="AC208" s="1"/>
      <c r="AD208" s="1"/>
      <c r="AE208" s="1"/>
      <c r="AF208" s="1"/>
      <c r="AG208" s="1"/>
    </row>
    <row r="209" spans="16:33" ht="12.75"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6:33" ht="12.75"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6:33" ht="15.75">
      <c r="P211" s="1"/>
      <c r="Q211" s="1"/>
      <c r="R211" s="93"/>
      <c r="S211" s="1"/>
      <c r="T211" s="1"/>
      <c r="U211" s="1"/>
      <c r="V211" s="34"/>
      <c r="W211" s="34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6:33" ht="12.75"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6:33" ht="12.75"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6:33" ht="12.75">
      <c r="P214" s="1"/>
      <c r="Q214" s="1"/>
      <c r="R214" s="1"/>
      <c r="S214" s="1"/>
      <c r="T214" s="1"/>
      <c r="U214" s="1"/>
      <c r="V214" s="85"/>
      <c r="W214" s="85"/>
      <c r="X214" s="86"/>
      <c r="Y214" s="87"/>
      <c r="Z214" s="1"/>
      <c r="AA214" s="1"/>
      <c r="AB214" s="1"/>
      <c r="AC214" s="1"/>
      <c r="AD214" s="1"/>
      <c r="AE214" s="1"/>
      <c r="AF214" s="1"/>
      <c r="AG214" s="1"/>
    </row>
    <row r="215" spans="16:33" ht="12.75">
      <c r="P215" s="1"/>
      <c r="Q215" s="1"/>
      <c r="R215" s="1"/>
      <c r="S215" s="46"/>
      <c r="T215" s="1"/>
      <c r="U215" s="1"/>
      <c r="V215" s="85"/>
      <c r="W215" s="85"/>
      <c r="X215" s="86"/>
      <c r="Y215" s="87"/>
      <c r="Z215" s="1"/>
      <c r="AA215" s="1"/>
      <c r="AB215" s="1"/>
      <c r="AC215" s="1"/>
      <c r="AD215" s="1"/>
      <c r="AE215" s="1"/>
      <c r="AF215" s="1"/>
      <c r="AG215" s="1"/>
    </row>
    <row r="216" spans="16:33" ht="12.75">
      <c r="P216" s="1"/>
      <c r="Q216" s="1"/>
      <c r="R216" s="1"/>
      <c r="S216" s="46"/>
      <c r="T216" s="1"/>
      <c r="U216" s="1"/>
      <c r="V216" s="85"/>
      <c r="W216" s="85"/>
      <c r="X216" s="86"/>
      <c r="Y216" s="87"/>
      <c r="Z216" s="1"/>
      <c r="AA216" s="1"/>
      <c r="AB216" s="1"/>
      <c r="AC216" s="1"/>
      <c r="AD216" s="1"/>
      <c r="AE216" s="1"/>
      <c r="AF216" s="1"/>
      <c r="AG216" s="1"/>
    </row>
    <row r="217" spans="16:33" ht="12.75">
      <c r="P217" s="1"/>
      <c r="Q217" s="1"/>
      <c r="R217" s="1"/>
      <c r="S217" s="46"/>
      <c r="T217" s="1"/>
      <c r="U217" s="1"/>
      <c r="V217" s="85"/>
      <c r="W217" s="85"/>
      <c r="X217" s="86"/>
      <c r="Y217" s="87"/>
      <c r="Z217" s="1"/>
      <c r="AA217" s="1"/>
      <c r="AB217" s="1"/>
      <c r="AC217" s="1"/>
      <c r="AD217" s="1"/>
      <c r="AE217" s="1"/>
      <c r="AF217" s="1"/>
      <c r="AG217" s="1"/>
    </row>
    <row r="218" spans="16:33" ht="12.75">
      <c r="P218" s="1"/>
      <c r="Q218" s="1"/>
      <c r="R218" s="1"/>
      <c r="S218" s="1"/>
      <c r="T218" s="1"/>
      <c r="U218" s="1"/>
      <c r="V218" s="85"/>
      <c r="W218" s="85"/>
      <c r="X218" s="86"/>
      <c r="Y218" s="87"/>
      <c r="Z218" s="1"/>
      <c r="AA218" s="1"/>
      <c r="AB218" s="1"/>
      <c r="AC218" s="1"/>
      <c r="AD218" s="1"/>
      <c r="AE218" s="1"/>
      <c r="AF218" s="1"/>
      <c r="AG218" s="1"/>
    </row>
    <row r="219" spans="16:33" ht="12.75"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6:33" ht="12.75">
      <c r="P220" s="1"/>
      <c r="Q220" s="1"/>
      <c r="R220" s="1"/>
      <c r="S220" s="1"/>
      <c r="T220" s="84"/>
      <c r="U220" s="1"/>
      <c r="V220" s="85"/>
      <c r="W220" s="85"/>
      <c r="X220" s="86"/>
      <c r="Y220" s="87"/>
      <c r="Z220" s="1"/>
      <c r="AA220" s="1"/>
      <c r="AB220" s="1"/>
      <c r="AC220" s="1"/>
      <c r="AD220" s="1"/>
      <c r="AE220" s="1"/>
      <c r="AF220" s="1"/>
      <c r="AG220" s="1"/>
    </row>
    <row r="221" spans="16:33" ht="12.75">
      <c r="P221" s="1"/>
      <c r="Q221" s="1"/>
      <c r="R221" s="1"/>
      <c r="S221" s="1"/>
      <c r="T221" s="1"/>
      <c r="U221" s="1"/>
      <c r="V221" s="85"/>
      <c r="W221" s="85"/>
      <c r="X221" s="86"/>
      <c r="Y221" s="87"/>
      <c r="Z221" s="1"/>
      <c r="AA221" s="1"/>
      <c r="AB221" s="1"/>
      <c r="AC221" s="1"/>
      <c r="AD221" s="1"/>
      <c r="AE221" s="1"/>
      <c r="AF221" s="1"/>
      <c r="AG221" s="1"/>
    </row>
    <row r="222" spans="16:33" ht="12.75">
      <c r="P222" s="1"/>
      <c r="Q222" s="1"/>
      <c r="R222" s="1"/>
      <c r="S222" s="46"/>
      <c r="T222" s="1"/>
      <c r="U222" s="1"/>
      <c r="V222" s="88"/>
      <c r="W222" s="88"/>
      <c r="X222" s="88"/>
      <c r="Y222" s="87"/>
      <c r="Z222" s="1"/>
      <c r="AA222" s="1"/>
      <c r="AB222" s="1"/>
      <c r="AC222" s="1"/>
      <c r="AD222" s="1"/>
      <c r="AE222" s="1"/>
      <c r="AF222" s="1"/>
      <c r="AG222" s="1"/>
    </row>
    <row r="223" spans="16:33" ht="12.75"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6:33" ht="12.75"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6:33" ht="12.75"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6:33" ht="12.75"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6:33" ht="12.75">
      <c r="P227" s="1"/>
      <c r="Q227" s="1"/>
      <c r="R227" s="1"/>
      <c r="S227" s="1"/>
      <c r="T227" s="1"/>
      <c r="U227" s="1"/>
      <c r="V227" s="1"/>
      <c r="W227" s="1"/>
      <c r="X227" s="34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6:33" ht="12.75">
      <c r="P228" s="1"/>
      <c r="Q228" s="1"/>
      <c r="R228" s="1"/>
      <c r="S228" s="1"/>
      <c r="T228" s="1"/>
      <c r="U228" s="1"/>
      <c r="V228" s="1"/>
      <c r="W228" s="1"/>
      <c r="X228" s="34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6:33" ht="12.75">
      <c r="P229" s="1"/>
      <c r="Q229" s="1"/>
      <c r="R229" s="1"/>
      <c r="S229" s="1"/>
      <c r="T229" s="1"/>
      <c r="U229" s="1"/>
      <c r="V229" s="1"/>
      <c r="W229" s="1"/>
      <c r="X229" s="34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6:33" ht="12.75">
      <c r="P230" s="1"/>
      <c r="Q230" s="1"/>
      <c r="R230" s="1"/>
      <c r="S230" s="1"/>
      <c r="T230" s="1"/>
      <c r="U230" s="1"/>
      <c r="V230" s="1"/>
      <c r="W230" s="1"/>
      <c r="X230" s="34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6:33" ht="12.75">
      <c r="P231" s="1"/>
      <c r="Q231" s="1"/>
      <c r="R231" s="1"/>
      <c r="S231" s="1"/>
      <c r="T231" s="1"/>
      <c r="U231" s="1"/>
      <c r="V231" s="1"/>
      <c r="W231" s="1"/>
      <c r="X231" s="34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6:33" ht="12.75">
      <c r="P232" s="1"/>
      <c r="Q232" s="1"/>
      <c r="R232" s="1"/>
      <c r="S232" s="1"/>
      <c r="T232" s="1"/>
      <c r="U232" s="1"/>
      <c r="V232" s="1"/>
      <c r="W232" s="1"/>
      <c r="X232" s="34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6:33" ht="12.75">
      <c r="P233" s="1"/>
      <c r="Q233" s="1"/>
      <c r="R233" s="1"/>
      <c r="S233" s="1"/>
      <c r="T233" s="1"/>
      <c r="U233" s="1"/>
      <c r="V233" s="1"/>
      <c r="W233" s="1"/>
      <c r="X233" s="34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6:33" ht="12.75">
      <c r="P234" s="1"/>
      <c r="Q234" s="1"/>
      <c r="R234" s="1"/>
      <c r="S234" s="1"/>
      <c r="T234" s="1"/>
      <c r="U234" s="1"/>
      <c r="V234" s="1"/>
      <c r="W234" s="1"/>
      <c r="X234" s="34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6:33" ht="12.75">
      <c r="P235" s="1"/>
      <c r="Q235" s="1"/>
      <c r="R235" s="1"/>
      <c r="S235" s="1"/>
      <c r="T235" s="1"/>
      <c r="U235" s="1"/>
      <c r="V235" s="1"/>
      <c r="W235" s="1"/>
      <c r="X235" s="34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6:33" ht="12.75">
      <c r="P236" s="1"/>
      <c r="Q236" s="1"/>
      <c r="R236" s="1"/>
      <c r="S236" s="1"/>
      <c r="T236" s="1"/>
      <c r="U236" s="1"/>
      <c r="V236" s="1"/>
      <c r="W236" s="1"/>
      <c r="X236" s="34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6:33" ht="12.75">
      <c r="P237" s="1"/>
      <c r="Q237" s="1"/>
      <c r="R237" s="1"/>
      <c r="S237" s="1"/>
      <c r="T237" s="1"/>
      <c r="U237" s="1"/>
      <c r="V237" s="1"/>
      <c r="W237" s="1"/>
      <c r="X237" s="34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6:33" ht="12.75">
      <c r="P238" s="1"/>
      <c r="Q238" s="1"/>
      <c r="R238" s="1"/>
      <c r="S238" s="1"/>
      <c r="T238" s="1"/>
      <c r="U238" s="1"/>
      <c r="V238" s="1"/>
      <c r="W238" s="1"/>
      <c r="X238" s="34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6:33" ht="12.75">
      <c r="P239" s="1"/>
      <c r="Q239" s="1"/>
      <c r="R239" s="1"/>
      <c r="S239" s="1"/>
      <c r="T239" s="1"/>
      <c r="U239" s="1"/>
      <c r="V239" s="1"/>
      <c r="W239" s="1"/>
      <c r="X239" s="34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6:33" ht="12.75">
      <c r="P240" s="1"/>
      <c r="Q240" s="1"/>
      <c r="R240" s="1"/>
      <c r="S240" s="1"/>
      <c r="T240" s="1"/>
      <c r="U240" s="1"/>
      <c r="V240" s="1"/>
      <c r="W240" s="1"/>
      <c r="X240" s="34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6:33" ht="12.75">
      <c r="P241" s="1"/>
      <c r="Q241" s="1"/>
      <c r="R241" s="1"/>
      <c r="S241" s="1"/>
      <c r="T241" s="1"/>
      <c r="U241" s="1"/>
      <c r="V241" s="1"/>
      <c r="W241" s="1"/>
      <c r="X241" s="34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6:33" ht="12.75">
      <c r="P242" s="1"/>
      <c r="Q242" s="1"/>
      <c r="R242" s="1"/>
      <c r="S242" s="1"/>
      <c r="T242" s="1"/>
      <c r="U242" s="1"/>
      <c r="V242" s="1"/>
      <c r="W242" s="1"/>
      <c r="X242" s="34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6:33" ht="12.75">
      <c r="P243" s="1"/>
      <c r="Q243" s="1"/>
      <c r="R243" s="1"/>
      <c r="S243" s="1"/>
      <c r="T243" s="1"/>
      <c r="U243" s="1"/>
      <c r="V243" s="1"/>
      <c r="W243" s="1"/>
      <c r="X243" s="34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6:33" ht="12.75">
      <c r="P244" s="1"/>
      <c r="Q244" s="1"/>
      <c r="R244" s="1"/>
      <c r="S244" s="1"/>
      <c r="T244" s="1"/>
      <c r="U244" s="1"/>
      <c r="V244" s="1"/>
      <c r="W244" s="1"/>
      <c r="X244" s="34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6:33" ht="12.75">
      <c r="P245" s="1"/>
      <c r="Q245" s="1"/>
      <c r="R245" s="1"/>
      <c r="S245" s="1"/>
      <c r="T245" s="1"/>
      <c r="U245" s="1"/>
      <c r="V245" s="1"/>
      <c r="W245" s="1"/>
      <c r="X245" s="34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6:33" ht="12.75">
      <c r="P246" s="1"/>
      <c r="Q246" s="1"/>
      <c r="R246" s="1"/>
      <c r="S246" s="1"/>
      <c r="T246" s="1"/>
      <c r="U246" s="1"/>
      <c r="V246" s="1"/>
      <c r="W246" s="1"/>
      <c r="X246" s="34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6:33" ht="12.75">
      <c r="P247" s="1"/>
      <c r="Q247" s="1"/>
      <c r="R247" s="1"/>
      <c r="S247" s="1"/>
      <c r="T247" s="1"/>
      <c r="U247" s="1"/>
      <c r="V247" s="1"/>
      <c r="W247" s="1"/>
      <c r="X247" s="34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6:33" ht="12.75">
      <c r="P248" s="1"/>
      <c r="Q248" s="1"/>
      <c r="R248" s="1"/>
      <c r="S248" s="1"/>
      <c r="T248" s="1"/>
      <c r="U248" s="1"/>
      <c r="V248" s="1"/>
      <c r="W248" s="1"/>
      <c r="X248" s="34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6:33" ht="12.75">
      <c r="P249" s="1"/>
      <c r="Q249" s="1"/>
      <c r="R249" s="1"/>
      <c r="S249" s="1"/>
      <c r="T249" s="1"/>
      <c r="U249" s="1"/>
      <c r="V249" s="1"/>
      <c r="W249" s="1"/>
      <c r="X249" s="34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6:33" ht="12.75">
      <c r="P250" s="1"/>
      <c r="Q250" s="1"/>
      <c r="R250" s="1"/>
      <c r="S250" s="1"/>
      <c r="T250" s="1"/>
      <c r="U250" s="1"/>
      <c r="V250" s="1"/>
      <c r="W250" s="1"/>
      <c r="X250" s="34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6:33" ht="12.75">
      <c r="P251" s="1"/>
      <c r="Q251" s="1"/>
      <c r="R251" s="1"/>
      <c r="S251" s="1"/>
      <c r="T251" s="1"/>
      <c r="U251" s="1"/>
      <c r="V251" s="1"/>
      <c r="W251" s="1"/>
      <c r="X251" s="34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6:33" ht="12.75">
      <c r="P252" s="1"/>
      <c r="Q252" s="1"/>
      <c r="R252" s="1"/>
      <c r="S252" s="1"/>
      <c r="T252" s="1"/>
      <c r="U252" s="1"/>
      <c r="V252" s="1"/>
      <c r="W252" s="1"/>
      <c r="X252" s="34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6:33" ht="12.75">
      <c r="P253" s="1"/>
      <c r="Q253" s="1"/>
      <c r="R253" s="1"/>
      <c r="S253" s="1"/>
      <c r="T253" s="1"/>
      <c r="U253" s="1"/>
      <c r="V253" s="1"/>
      <c r="W253" s="1"/>
      <c r="X253" s="34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6:33" ht="12.75">
      <c r="P254" s="1"/>
      <c r="Q254" s="1"/>
      <c r="R254" s="1"/>
      <c r="S254" s="1"/>
      <c r="T254" s="1"/>
      <c r="U254" s="1"/>
      <c r="V254" s="1"/>
      <c r="W254" s="1"/>
      <c r="X254" s="34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6:33" ht="12.75">
      <c r="P255" s="1"/>
      <c r="Q255" s="1"/>
      <c r="R255" s="1"/>
      <c r="S255" s="1"/>
      <c r="T255" s="1"/>
      <c r="U255" s="1"/>
      <c r="V255" s="1"/>
      <c r="W255" s="1"/>
      <c r="X255" s="34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6:33" ht="12.75">
      <c r="P256" s="1"/>
      <c r="Q256" s="1"/>
      <c r="R256" s="1"/>
      <c r="S256" s="1"/>
      <c r="T256" s="1"/>
      <c r="U256" s="1"/>
      <c r="V256" s="1"/>
      <c r="W256" s="1"/>
      <c r="X256" s="34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6:33" ht="12.75">
      <c r="P257" s="1"/>
      <c r="Q257" s="1"/>
      <c r="R257" s="1"/>
      <c r="S257" s="1"/>
      <c r="T257" s="1"/>
      <c r="U257" s="1"/>
      <c r="V257" s="1"/>
      <c r="W257" s="1"/>
      <c r="X257" s="34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6:33" ht="12.75">
      <c r="P258" s="1"/>
      <c r="Q258" s="1"/>
      <c r="R258" s="1"/>
      <c r="S258" s="1"/>
      <c r="T258" s="1"/>
      <c r="U258" s="1"/>
      <c r="V258" s="1"/>
      <c r="W258" s="1"/>
      <c r="X258" s="34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6:33" ht="12.75">
      <c r="P259" s="1"/>
      <c r="Q259" s="1"/>
      <c r="R259" s="1"/>
      <c r="S259" s="1"/>
      <c r="T259" s="1"/>
      <c r="U259" s="1"/>
      <c r="V259" s="1"/>
      <c r="W259" s="1"/>
      <c r="X259" s="34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6:33" ht="12.75">
      <c r="P260" s="1"/>
      <c r="Q260" s="1"/>
      <c r="R260" s="1"/>
      <c r="S260" s="1"/>
      <c r="T260" s="1"/>
      <c r="U260" s="1"/>
      <c r="V260" s="1"/>
      <c r="W260" s="1"/>
      <c r="X260" s="34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6:33" ht="12.75">
      <c r="P261" s="1"/>
      <c r="Q261" s="1"/>
      <c r="R261" s="1"/>
      <c r="S261" s="1"/>
      <c r="T261" s="1"/>
      <c r="U261" s="1"/>
      <c r="V261" s="1"/>
      <c r="W261" s="1"/>
      <c r="X261" s="34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6:33" ht="12.75">
      <c r="P262" s="1"/>
      <c r="Q262" s="1"/>
      <c r="R262" s="1"/>
      <c r="S262" s="1"/>
      <c r="T262" s="1"/>
      <c r="U262" s="1"/>
      <c r="V262" s="1"/>
      <c r="W262" s="1"/>
      <c r="X262" s="34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6:33" ht="12.75">
      <c r="P263" s="1"/>
      <c r="Q263" s="1"/>
      <c r="R263" s="1"/>
      <c r="S263" s="1"/>
      <c r="T263" s="1"/>
      <c r="U263" s="1"/>
      <c r="V263" s="1"/>
      <c r="W263" s="1"/>
      <c r="X263" s="34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6:33" ht="12.75">
      <c r="P264" s="1"/>
      <c r="Q264" s="1"/>
      <c r="R264" s="1"/>
      <c r="S264" s="1"/>
      <c r="T264" s="1"/>
      <c r="U264" s="1"/>
      <c r="V264" s="1"/>
      <c r="W264" s="1"/>
      <c r="X264" s="34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6:33" ht="12.75">
      <c r="P265" s="1"/>
      <c r="Q265" s="1"/>
      <c r="R265" s="1"/>
      <c r="S265" s="1"/>
      <c r="T265" s="1"/>
      <c r="U265" s="1"/>
      <c r="V265" s="1"/>
      <c r="W265" s="1"/>
      <c r="X265" s="34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6:33" ht="12.75">
      <c r="P266" s="1"/>
      <c r="Q266" s="1"/>
      <c r="R266" s="1"/>
      <c r="S266" s="1"/>
      <c r="T266" s="1"/>
      <c r="U266" s="1"/>
      <c r="V266" s="1"/>
      <c r="W266" s="1"/>
      <c r="X266" s="34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6:33" ht="12.75">
      <c r="P267" s="1"/>
      <c r="Q267" s="1"/>
      <c r="R267" s="1"/>
      <c r="S267" s="1"/>
      <c r="T267" s="1"/>
      <c r="U267" s="1"/>
      <c r="V267" s="1"/>
      <c r="W267" s="1"/>
      <c r="X267" s="34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6:33" ht="12.75">
      <c r="P268" s="1"/>
      <c r="Q268" s="1"/>
      <c r="R268" s="1"/>
      <c r="S268" s="1"/>
      <c r="T268" s="1"/>
      <c r="U268" s="1"/>
      <c r="V268" s="1"/>
      <c r="W268" s="1"/>
      <c r="X268" s="34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6:33" ht="12.75">
      <c r="P269" s="1"/>
      <c r="Q269" s="1"/>
      <c r="R269" s="1"/>
      <c r="S269" s="1"/>
      <c r="T269" s="1"/>
      <c r="U269" s="1"/>
      <c r="V269" s="1"/>
      <c r="W269" s="1"/>
      <c r="X269" s="34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6:33" ht="12.75">
      <c r="P270" s="1"/>
      <c r="Q270" s="1"/>
      <c r="R270" s="1"/>
      <c r="S270" s="1"/>
      <c r="T270" s="1"/>
      <c r="U270" s="1"/>
      <c r="V270" s="1"/>
      <c r="W270" s="1"/>
      <c r="X270" s="34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6:33" ht="12.75">
      <c r="P271" s="1"/>
      <c r="Q271" s="1"/>
      <c r="R271" s="1"/>
      <c r="S271" s="1"/>
      <c r="T271" s="1"/>
      <c r="U271" s="1"/>
      <c r="V271" s="1"/>
      <c r="W271" s="1"/>
      <c r="X271" s="34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6:33" ht="12.75">
      <c r="P272" s="1"/>
      <c r="Q272" s="1"/>
      <c r="R272" s="1"/>
      <c r="S272" s="1"/>
      <c r="T272" s="1"/>
      <c r="U272" s="1"/>
      <c r="V272" s="1"/>
      <c r="W272" s="1"/>
      <c r="X272" s="34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6:33" ht="12.75">
      <c r="P273" s="1"/>
      <c r="Q273" s="1"/>
      <c r="R273" s="1"/>
      <c r="S273" s="1"/>
      <c r="T273" s="1"/>
      <c r="U273" s="1"/>
      <c r="V273" s="1"/>
      <c r="W273" s="1"/>
      <c r="X273" s="34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6:33" ht="12.75">
      <c r="P274" s="1"/>
      <c r="Q274" s="1"/>
      <c r="R274" s="1"/>
      <c r="S274" s="1"/>
      <c r="T274" s="1"/>
      <c r="U274" s="1"/>
      <c r="V274" s="1"/>
      <c r="W274" s="1"/>
      <c r="X274" s="34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6:33" ht="12.75">
      <c r="P275" s="1"/>
      <c r="Q275" s="1"/>
      <c r="R275" s="1"/>
      <c r="S275" s="1"/>
      <c r="T275" s="1"/>
      <c r="U275" s="1"/>
      <c r="V275" s="1"/>
      <c r="W275" s="1"/>
      <c r="X275" s="34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6:33" ht="12.75">
      <c r="P276" s="1"/>
      <c r="Q276" s="1"/>
      <c r="R276" s="1"/>
      <c r="S276" s="1"/>
      <c r="T276" s="1"/>
      <c r="U276" s="1"/>
      <c r="V276" s="1"/>
      <c r="W276" s="1"/>
      <c r="X276" s="34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6:33" ht="12.75">
      <c r="P277" s="1"/>
      <c r="Q277" s="1"/>
      <c r="R277" s="1"/>
      <c r="S277" s="1"/>
      <c r="T277" s="1"/>
      <c r="U277" s="1"/>
      <c r="V277" s="1"/>
      <c r="W277" s="1"/>
      <c r="X277" s="34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6:33" ht="12.75">
      <c r="P278" s="1"/>
      <c r="Q278" s="1"/>
      <c r="R278" s="1"/>
      <c r="S278" s="1"/>
      <c r="T278" s="1"/>
      <c r="U278" s="1"/>
      <c r="V278" s="1"/>
      <c r="W278" s="1"/>
      <c r="X278" s="34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6:33" ht="12.75">
      <c r="P279" s="1"/>
      <c r="Q279" s="1"/>
      <c r="R279" s="1"/>
      <c r="S279" s="1"/>
      <c r="T279" s="1"/>
      <c r="U279" s="1"/>
      <c r="V279" s="1"/>
      <c r="W279" s="1"/>
      <c r="X279" s="34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6:33" ht="12.75">
      <c r="P280" s="1"/>
      <c r="Q280" s="1"/>
      <c r="R280" s="1"/>
      <c r="S280" s="1"/>
      <c r="T280" s="1"/>
      <c r="U280" s="1"/>
      <c r="V280" s="1"/>
      <c r="W280" s="1"/>
      <c r="X280" s="34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6:33" ht="12.75">
      <c r="P281" s="1"/>
      <c r="Q281" s="1"/>
      <c r="R281" s="1"/>
      <c r="S281" s="1"/>
      <c r="T281" s="1"/>
      <c r="U281" s="1"/>
      <c r="V281" s="1"/>
      <c r="W281" s="1"/>
      <c r="X281" s="34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6:33" ht="12.75">
      <c r="P282" s="1"/>
      <c r="Q282" s="1"/>
      <c r="R282" s="1"/>
      <c r="S282" s="1"/>
      <c r="T282" s="1"/>
      <c r="U282" s="1"/>
      <c r="V282" s="1"/>
      <c r="W282" s="1"/>
      <c r="X282" s="34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6:33" ht="12.75">
      <c r="P283" s="1"/>
      <c r="Q283" s="1"/>
      <c r="R283" s="1"/>
      <c r="S283" s="1"/>
      <c r="T283" s="1"/>
      <c r="U283" s="1"/>
      <c r="V283" s="1"/>
      <c r="W283" s="1"/>
      <c r="X283" s="34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6:33" ht="12.75">
      <c r="P284" s="1"/>
      <c r="Q284" s="1"/>
      <c r="R284" s="1"/>
      <c r="S284" s="1"/>
      <c r="T284" s="1"/>
      <c r="U284" s="1"/>
      <c r="V284" s="1"/>
      <c r="W284" s="1"/>
      <c r="X284" s="34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6:33" ht="12.75">
      <c r="P285" s="1"/>
      <c r="Q285" s="1"/>
      <c r="R285" s="1"/>
      <c r="S285" s="1"/>
      <c r="T285" s="1"/>
      <c r="U285" s="1"/>
      <c r="V285" s="1"/>
      <c r="W285" s="1"/>
      <c r="X285" s="34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6:33" ht="12.75">
      <c r="P286" s="1"/>
      <c r="Q286" s="1"/>
      <c r="R286" s="1"/>
      <c r="S286" s="1"/>
      <c r="T286" s="1"/>
      <c r="U286" s="1"/>
      <c r="V286" s="1"/>
      <c r="W286" s="1"/>
      <c r="X286" s="34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6:33" ht="12.75">
      <c r="P287" s="1"/>
      <c r="Q287" s="1"/>
      <c r="R287" s="1"/>
      <c r="S287" s="1"/>
      <c r="T287" s="1"/>
      <c r="U287" s="1"/>
      <c r="V287" s="1"/>
      <c r="W287" s="1"/>
      <c r="X287" s="34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6:33" ht="12.75">
      <c r="P288" s="1"/>
      <c r="Q288" s="1"/>
      <c r="R288" s="1"/>
      <c r="S288" s="1"/>
      <c r="T288" s="1"/>
      <c r="U288" s="1"/>
      <c r="V288" s="1"/>
      <c r="W288" s="1"/>
      <c r="X288" s="34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6:33" ht="12.75">
      <c r="P289" s="1"/>
      <c r="Q289" s="1"/>
      <c r="R289" s="1"/>
      <c r="S289" s="1"/>
      <c r="T289" s="1"/>
      <c r="U289" s="1"/>
      <c r="V289" s="1"/>
      <c r="W289" s="1"/>
      <c r="X289" s="34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6:33" ht="12.75">
      <c r="P290" s="1"/>
      <c r="Q290" s="1"/>
      <c r="R290" s="1"/>
      <c r="S290" s="1"/>
      <c r="T290" s="1"/>
      <c r="U290" s="1"/>
      <c r="V290" s="1"/>
      <c r="W290" s="1"/>
      <c r="X290" s="34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6:33" ht="12.75">
      <c r="P291" s="1"/>
      <c r="Q291" s="1"/>
      <c r="R291" s="1"/>
      <c r="S291" s="1"/>
      <c r="T291" s="1"/>
      <c r="U291" s="1"/>
      <c r="V291" s="1"/>
      <c r="W291" s="1"/>
      <c r="X291" s="34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6:33" ht="12.75">
      <c r="P292" s="1"/>
      <c r="Q292" s="1"/>
      <c r="R292" s="1"/>
      <c r="S292" s="1"/>
      <c r="T292" s="1"/>
      <c r="U292" s="1"/>
      <c r="V292" s="1"/>
      <c r="W292" s="1"/>
      <c r="X292" s="34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6:33" ht="12.75">
      <c r="P293" s="1"/>
      <c r="Q293" s="1"/>
      <c r="R293" s="1"/>
      <c r="S293" s="1"/>
      <c r="T293" s="1"/>
      <c r="U293" s="1"/>
      <c r="V293" s="1"/>
      <c r="W293" s="1"/>
      <c r="X293" s="34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6:33" ht="12.75">
      <c r="P294" s="1"/>
      <c r="Q294" s="1"/>
      <c r="R294" s="1"/>
      <c r="S294" s="1"/>
      <c r="T294" s="1"/>
      <c r="U294" s="1"/>
      <c r="V294" s="1"/>
      <c r="W294" s="1"/>
      <c r="X294" s="34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6:33" ht="12.75">
      <c r="P295" s="1"/>
      <c r="Q295" s="1"/>
      <c r="R295" s="1"/>
      <c r="S295" s="1"/>
      <c r="T295" s="1"/>
      <c r="U295" s="1"/>
      <c r="V295" s="1"/>
      <c r="W295" s="1"/>
      <c r="X295" s="34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6:33" ht="12.75">
      <c r="P296" s="1"/>
      <c r="Q296" s="1"/>
      <c r="R296" s="1"/>
      <c r="S296" s="1"/>
      <c r="T296" s="1"/>
      <c r="U296" s="1"/>
      <c r="V296" s="1"/>
      <c r="W296" s="1"/>
      <c r="X296" s="34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6:33" ht="12.75">
      <c r="P297" s="1"/>
      <c r="Q297" s="1"/>
      <c r="R297" s="1"/>
      <c r="S297" s="1"/>
      <c r="T297" s="1"/>
      <c r="U297" s="1"/>
      <c r="V297" s="1"/>
      <c r="W297" s="1"/>
      <c r="X297" s="34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6:33" ht="12.75">
      <c r="P298" s="1"/>
      <c r="Q298" s="1"/>
      <c r="R298" s="1"/>
      <c r="S298" s="1"/>
      <c r="T298" s="1"/>
      <c r="U298" s="1"/>
      <c r="V298" s="1"/>
      <c r="W298" s="1"/>
      <c r="X298" s="34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6:33" ht="12.75">
      <c r="P299" s="1"/>
      <c r="Q299" s="1"/>
      <c r="R299" s="1"/>
      <c r="S299" s="1"/>
      <c r="T299" s="1"/>
      <c r="U299" s="1"/>
      <c r="V299" s="1"/>
      <c r="W299" s="1"/>
      <c r="X299" s="34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6:33" ht="12.75">
      <c r="P300" s="1"/>
      <c r="Q300" s="1"/>
      <c r="R300" s="1"/>
      <c r="S300" s="1"/>
      <c r="T300" s="1"/>
      <c r="U300" s="1"/>
      <c r="V300" s="1"/>
      <c r="W300" s="1"/>
      <c r="X300" s="34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6:33" ht="12.75">
      <c r="P301" s="1"/>
      <c r="Q301" s="1"/>
      <c r="R301" s="1"/>
      <c r="S301" s="1"/>
      <c r="T301" s="1"/>
      <c r="U301" s="1"/>
      <c r="V301" s="1"/>
      <c r="W301" s="1"/>
      <c r="X301" s="34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6:33" ht="12.75">
      <c r="P302" s="1"/>
      <c r="Q302" s="1"/>
      <c r="R302" s="1"/>
      <c r="S302" s="1"/>
      <c r="T302" s="1"/>
      <c r="U302" s="1"/>
      <c r="V302" s="1"/>
      <c r="W302" s="1"/>
      <c r="X302" s="34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6:33" ht="12.75">
      <c r="P303" s="1"/>
      <c r="Q303" s="1"/>
      <c r="R303" s="1"/>
      <c r="S303" s="1"/>
      <c r="T303" s="1"/>
      <c r="U303" s="1"/>
      <c r="V303" s="1"/>
      <c r="W303" s="1"/>
      <c r="X303" s="34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6:33" ht="12.75">
      <c r="P304" s="1"/>
      <c r="Q304" s="1"/>
      <c r="R304" s="1"/>
      <c r="S304" s="1"/>
      <c r="T304" s="1"/>
      <c r="U304" s="1"/>
      <c r="V304" s="1"/>
      <c r="W304" s="1"/>
      <c r="X304" s="34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6:33" ht="12.75">
      <c r="P305" s="1"/>
      <c r="Q305" s="1"/>
      <c r="R305" s="1"/>
      <c r="S305" s="1"/>
      <c r="T305" s="1"/>
      <c r="U305" s="1"/>
      <c r="V305" s="1"/>
      <c r="W305" s="1"/>
      <c r="X305" s="34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6:33" ht="12.75">
      <c r="P306" s="1"/>
      <c r="Q306" s="1"/>
      <c r="R306" s="1"/>
      <c r="S306" s="1"/>
      <c r="T306" s="1"/>
      <c r="U306" s="1"/>
      <c r="V306" s="1"/>
      <c r="W306" s="1"/>
      <c r="X306" s="34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6:33" ht="12.75">
      <c r="P307" s="1"/>
      <c r="Q307" s="1"/>
      <c r="R307" s="1"/>
      <c r="S307" s="1"/>
      <c r="T307" s="1"/>
      <c r="U307" s="1"/>
      <c r="V307" s="1"/>
      <c r="W307" s="1"/>
      <c r="X307" s="34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6:33" ht="12.75">
      <c r="P308" s="1"/>
      <c r="Q308" s="1"/>
      <c r="R308" s="1"/>
      <c r="S308" s="1"/>
      <c r="T308" s="1"/>
      <c r="U308" s="1"/>
      <c r="V308" s="1"/>
      <c r="W308" s="1"/>
      <c r="X308" s="34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6:33" ht="12.75">
      <c r="P309" s="1"/>
      <c r="Q309" s="1"/>
      <c r="R309" s="1"/>
      <c r="S309" s="1"/>
      <c r="T309" s="1"/>
      <c r="U309" s="1"/>
      <c r="V309" s="1"/>
      <c r="W309" s="1"/>
      <c r="X309" s="34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6:33" ht="12.75">
      <c r="P310" s="1"/>
      <c r="Q310" s="1"/>
      <c r="R310" s="1"/>
      <c r="S310" s="1"/>
      <c r="T310" s="1"/>
      <c r="U310" s="1"/>
      <c r="V310" s="1"/>
      <c r="W310" s="1"/>
      <c r="X310" s="34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6:33" ht="12.75">
      <c r="P311" s="1"/>
      <c r="Q311" s="1"/>
      <c r="R311" s="1"/>
      <c r="S311" s="1"/>
      <c r="T311" s="1"/>
      <c r="U311" s="1"/>
      <c r="V311" s="1"/>
      <c r="W311" s="1"/>
      <c r="X311" s="34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6:33" ht="12.75">
      <c r="P312" s="1"/>
      <c r="Q312" s="1"/>
      <c r="R312" s="1"/>
      <c r="S312" s="1"/>
      <c r="T312" s="1"/>
      <c r="U312" s="1"/>
      <c r="V312" s="1"/>
      <c r="W312" s="1"/>
      <c r="X312" s="34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6:33" ht="12.75">
      <c r="P313" s="1"/>
      <c r="Q313" s="1"/>
      <c r="R313" s="1"/>
      <c r="S313" s="1"/>
      <c r="T313" s="1"/>
      <c r="U313" s="1"/>
      <c r="V313" s="1"/>
      <c r="W313" s="1"/>
      <c r="X313" s="34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6:33" ht="12.75">
      <c r="P314" s="1"/>
      <c r="Q314" s="1"/>
      <c r="R314" s="1"/>
      <c r="S314" s="1"/>
      <c r="T314" s="1"/>
      <c r="U314" s="1"/>
      <c r="V314" s="1"/>
      <c r="W314" s="1"/>
      <c r="X314" s="34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6:33" ht="12.75">
      <c r="P315" s="1"/>
      <c r="Q315" s="1"/>
      <c r="R315" s="1"/>
      <c r="S315" s="1"/>
      <c r="T315" s="1"/>
      <c r="U315" s="1"/>
      <c r="V315" s="1"/>
      <c r="W315" s="1"/>
      <c r="X315" s="34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6:33" ht="12.75">
      <c r="P316" s="1"/>
      <c r="Q316" s="1"/>
      <c r="R316" s="1"/>
      <c r="S316" s="1"/>
      <c r="T316" s="1"/>
      <c r="U316" s="1"/>
      <c r="V316" s="1"/>
      <c r="W316" s="1"/>
      <c r="X316" s="34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6:33" ht="12.75">
      <c r="P317" s="1"/>
      <c r="Q317" s="1"/>
      <c r="R317" s="1"/>
      <c r="S317" s="1"/>
      <c r="T317" s="1"/>
      <c r="U317" s="1"/>
      <c r="V317" s="1"/>
      <c r="W317" s="1"/>
      <c r="X317" s="34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6:33" ht="12.75">
      <c r="P318" s="1"/>
      <c r="Q318" s="1"/>
      <c r="R318" s="1"/>
      <c r="S318" s="1"/>
      <c r="T318" s="1"/>
      <c r="U318" s="1"/>
      <c r="V318" s="1"/>
      <c r="W318" s="1"/>
      <c r="X318" s="34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6:33" ht="12.75">
      <c r="P319" s="1"/>
      <c r="Q319" s="1"/>
      <c r="R319" s="1"/>
      <c r="S319" s="1"/>
      <c r="T319" s="1"/>
      <c r="U319" s="1"/>
      <c r="V319" s="1"/>
      <c r="W319" s="1"/>
      <c r="X319" s="34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6:33" ht="12.75">
      <c r="P320" s="1"/>
      <c r="Q320" s="1"/>
      <c r="R320" s="1"/>
      <c r="S320" s="1"/>
      <c r="T320" s="1"/>
      <c r="U320" s="1"/>
      <c r="V320" s="1"/>
      <c r="W320" s="1"/>
      <c r="X320" s="34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6:33" ht="12.75">
      <c r="P321" s="1"/>
      <c r="Q321" s="1"/>
      <c r="R321" s="1"/>
      <c r="S321" s="1"/>
      <c r="T321" s="1"/>
      <c r="U321" s="1"/>
      <c r="V321" s="1"/>
      <c r="W321" s="1"/>
      <c r="X321" s="34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6:33" ht="12.75">
      <c r="P322" s="1"/>
      <c r="Q322" s="1"/>
      <c r="R322" s="1"/>
      <c r="S322" s="1"/>
      <c r="T322" s="1"/>
      <c r="U322" s="1"/>
      <c r="V322" s="1"/>
      <c r="W322" s="1"/>
      <c r="X322" s="34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6:33" ht="12.75">
      <c r="P323" s="1"/>
      <c r="Q323" s="1"/>
      <c r="R323" s="1"/>
      <c r="S323" s="1"/>
      <c r="T323" s="1"/>
      <c r="U323" s="1"/>
      <c r="V323" s="1"/>
      <c r="W323" s="1"/>
      <c r="X323" s="34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6:33" ht="12.75">
      <c r="P324" s="1"/>
      <c r="Q324" s="1"/>
      <c r="R324" s="1"/>
      <c r="S324" s="1"/>
      <c r="T324" s="1"/>
      <c r="U324" s="1"/>
      <c r="V324" s="1"/>
      <c r="W324" s="1"/>
      <c r="X324" s="34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6:33" ht="12.75">
      <c r="P325" s="1"/>
      <c r="Q325" s="1"/>
      <c r="R325" s="1"/>
      <c r="S325" s="1"/>
      <c r="T325" s="1"/>
      <c r="U325" s="1"/>
      <c r="V325" s="1"/>
      <c r="W325" s="1"/>
      <c r="X325" s="34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6:33" ht="12.75">
      <c r="P326" s="1"/>
      <c r="Q326" s="1"/>
      <c r="R326" s="1"/>
      <c r="S326" s="1"/>
      <c r="T326" s="1"/>
      <c r="U326" s="1"/>
      <c r="V326" s="1"/>
      <c r="W326" s="1"/>
      <c r="X326" s="34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6:33" ht="12.75">
      <c r="P327" s="1"/>
      <c r="Q327" s="1"/>
      <c r="R327" s="1"/>
      <c r="S327" s="1"/>
      <c r="T327" s="1"/>
      <c r="U327" s="1"/>
      <c r="V327" s="1"/>
      <c r="W327" s="1"/>
      <c r="X327" s="34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6:33" ht="12.75">
      <c r="P328" s="1"/>
      <c r="Q328" s="1"/>
      <c r="R328" s="1"/>
      <c r="S328" s="1"/>
      <c r="T328" s="1"/>
      <c r="U328" s="1"/>
      <c r="V328" s="1"/>
      <c r="W328" s="1"/>
      <c r="X328" s="34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6:33" ht="12.75">
      <c r="P329" s="1"/>
      <c r="Q329" s="1"/>
      <c r="R329" s="1"/>
      <c r="S329" s="1"/>
      <c r="T329" s="1"/>
      <c r="U329" s="1"/>
      <c r="V329" s="1"/>
      <c r="W329" s="1"/>
      <c r="X329" s="34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6:33" ht="12.75">
      <c r="P330" s="1"/>
      <c r="Q330" s="1"/>
      <c r="R330" s="1"/>
      <c r="S330" s="1"/>
      <c r="T330" s="1"/>
      <c r="U330" s="1"/>
      <c r="V330" s="1"/>
      <c r="W330" s="1"/>
      <c r="X330" s="34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6:33" ht="12.75">
      <c r="P331" s="1"/>
      <c r="Q331" s="1"/>
      <c r="R331" s="1"/>
      <c r="S331" s="1"/>
      <c r="T331" s="1"/>
      <c r="U331" s="1"/>
      <c r="V331" s="1"/>
      <c r="W331" s="1"/>
      <c r="X331" s="34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6:33" ht="12.75">
      <c r="P332" s="1"/>
      <c r="Q332" s="1"/>
      <c r="R332" s="1"/>
      <c r="S332" s="1"/>
      <c r="T332" s="1"/>
      <c r="U332" s="1"/>
      <c r="V332" s="1"/>
      <c r="W332" s="1"/>
      <c r="X332" s="34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6:33" ht="12.75">
      <c r="P333" s="1"/>
      <c r="Q333" s="1"/>
      <c r="R333" s="1"/>
      <c r="S333" s="1"/>
      <c r="T333" s="1"/>
      <c r="U333" s="1"/>
      <c r="V333" s="1"/>
      <c r="W333" s="1"/>
      <c r="X333" s="34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6:33" ht="12.75">
      <c r="P334" s="1"/>
      <c r="Q334" s="1"/>
      <c r="R334" s="1"/>
      <c r="S334" s="1"/>
      <c r="T334" s="1"/>
      <c r="U334" s="1"/>
      <c r="V334" s="1"/>
      <c r="W334" s="1"/>
      <c r="X334" s="34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6:33" ht="12.75">
      <c r="P335" s="1"/>
      <c r="Q335" s="1"/>
      <c r="R335" s="1"/>
      <c r="S335" s="1"/>
      <c r="T335" s="1"/>
      <c r="U335" s="1"/>
      <c r="V335" s="1"/>
      <c r="W335" s="1"/>
      <c r="X335" s="34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6:33" ht="12.75">
      <c r="P336" s="1"/>
      <c r="Q336" s="1"/>
      <c r="R336" s="1"/>
      <c r="S336" s="1"/>
      <c r="T336" s="1"/>
      <c r="U336" s="1"/>
      <c r="V336" s="1"/>
      <c r="W336" s="1"/>
      <c r="X336" s="34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6:33" ht="12.75">
      <c r="P337" s="1"/>
      <c r="Q337" s="1"/>
      <c r="R337" s="1"/>
      <c r="S337" s="1"/>
      <c r="T337" s="1"/>
      <c r="U337" s="1"/>
      <c r="V337" s="1"/>
      <c r="W337" s="1"/>
      <c r="X337" s="34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6:33" ht="12.75">
      <c r="P338" s="1"/>
      <c r="Q338" s="1"/>
      <c r="R338" s="1"/>
      <c r="S338" s="1"/>
      <c r="T338" s="1"/>
      <c r="U338" s="1"/>
      <c r="V338" s="1"/>
      <c r="W338" s="1"/>
      <c r="X338" s="34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6:33" ht="12.75">
      <c r="P339" s="1"/>
      <c r="Q339" s="1"/>
      <c r="R339" s="1"/>
      <c r="S339" s="1"/>
      <c r="T339" s="1"/>
      <c r="U339" s="1"/>
      <c r="V339" s="1"/>
      <c r="W339" s="1"/>
      <c r="X339" s="34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6:33" ht="12.75">
      <c r="P340" s="1"/>
      <c r="Q340" s="1"/>
      <c r="R340" s="1"/>
      <c r="S340" s="1"/>
      <c r="T340" s="1"/>
      <c r="U340" s="1"/>
      <c r="V340" s="1"/>
      <c r="W340" s="1"/>
      <c r="X340" s="34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6:33" ht="12.75">
      <c r="P341" s="1"/>
      <c r="Q341" s="1"/>
      <c r="R341" s="1"/>
      <c r="S341" s="1"/>
      <c r="T341" s="1"/>
      <c r="U341" s="1"/>
      <c r="V341" s="1"/>
      <c r="W341" s="1"/>
      <c r="X341" s="34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6:33" ht="12.75">
      <c r="P342" s="1"/>
      <c r="Q342" s="1"/>
      <c r="R342" s="1"/>
      <c r="S342" s="1"/>
      <c r="T342" s="1"/>
      <c r="U342" s="1"/>
      <c r="V342" s="1"/>
      <c r="W342" s="1"/>
      <c r="X342" s="34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6:33" ht="12.75">
      <c r="P343" s="1"/>
      <c r="Q343" s="1"/>
      <c r="R343" s="1"/>
      <c r="S343" s="1"/>
      <c r="T343" s="1"/>
      <c r="U343" s="1"/>
      <c r="V343" s="1"/>
      <c r="W343" s="1"/>
      <c r="X343" s="34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6:33" ht="12.75">
      <c r="P344" s="1"/>
      <c r="Q344" s="1"/>
      <c r="R344" s="1"/>
      <c r="S344" s="1"/>
      <c r="T344" s="1"/>
      <c r="U344" s="1"/>
      <c r="V344" s="1"/>
      <c r="W344" s="1"/>
      <c r="X344" s="34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6:33" ht="12.75">
      <c r="P345" s="1"/>
      <c r="Q345" s="1"/>
      <c r="R345" s="1"/>
      <c r="S345" s="1"/>
      <c r="T345" s="1"/>
      <c r="U345" s="1"/>
      <c r="V345" s="1"/>
      <c r="W345" s="1"/>
      <c r="X345" s="34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6:33" ht="12.75">
      <c r="P346" s="1"/>
      <c r="Q346" s="1"/>
      <c r="R346" s="1"/>
      <c r="S346" s="1"/>
      <c r="T346" s="1"/>
      <c r="U346" s="1"/>
      <c r="V346" s="1"/>
      <c r="W346" s="1"/>
      <c r="X346" s="34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6:33" ht="12.75">
      <c r="P347" s="1"/>
      <c r="Q347" s="1"/>
      <c r="R347" s="1"/>
      <c r="S347" s="1"/>
      <c r="T347" s="1"/>
      <c r="U347" s="1"/>
      <c r="V347" s="1"/>
      <c r="W347" s="1"/>
      <c r="X347" s="34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6:33" ht="12.75">
      <c r="P348" s="1"/>
      <c r="Q348" s="1"/>
      <c r="R348" s="1"/>
      <c r="S348" s="1"/>
      <c r="T348" s="1"/>
      <c r="U348" s="1"/>
      <c r="V348" s="1"/>
      <c r="W348" s="1"/>
      <c r="X348" s="34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6:33" ht="12.75">
      <c r="P349" s="1"/>
      <c r="Q349" s="1"/>
      <c r="R349" s="1"/>
      <c r="S349" s="1"/>
      <c r="T349" s="1"/>
      <c r="U349" s="1"/>
      <c r="V349" s="1"/>
      <c r="W349" s="1"/>
      <c r="X349" s="34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6:33" ht="12.75">
      <c r="P350" s="1"/>
      <c r="Q350" s="1"/>
      <c r="R350" s="1"/>
      <c r="S350" s="1"/>
      <c r="T350" s="1"/>
      <c r="U350" s="1"/>
      <c r="V350" s="1"/>
      <c r="W350" s="1"/>
      <c r="X350" s="34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6:33" ht="12.75">
      <c r="P351" s="1"/>
      <c r="Q351" s="1"/>
      <c r="R351" s="1"/>
      <c r="S351" s="1"/>
      <c r="T351" s="1"/>
      <c r="U351" s="1"/>
      <c r="V351" s="1"/>
      <c r="W351" s="1"/>
      <c r="X351" s="34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6:33" ht="12.75">
      <c r="P352" s="1"/>
      <c r="Q352" s="1"/>
      <c r="R352" s="1"/>
      <c r="S352" s="1"/>
      <c r="T352" s="1"/>
      <c r="U352" s="1"/>
      <c r="V352" s="1"/>
      <c r="W352" s="1"/>
      <c r="X352" s="34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6:33" ht="12.75">
      <c r="P353" s="1"/>
      <c r="Q353" s="1"/>
      <c r="R353" s="1"/>
      <c r="S353" s="1"/>
      <c r="T353" s="1"/>
      <c r="U353" s="1"/>
      <c r="V353" s="1"/>
      <c r="W353" s="1"/>
      <c r="X353" s="34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6:33" ht="12.75">
      <c r="P354" s="1"/>
      <c r="Q354" s="1"/>
      <c r="R354" s="1"/>
      <c r="S354" s="1"/>
      <c r="T354" s="1"/>
      <c r="U354" s="1"/>
      <c r="V354" s="1"/>
      <c r="W354" s="1"/>
      <c r="X354" s="34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6:33" ht="12.75">
      <c r="P355" s="1"/>
      <c r="Q355" s="1"/>
      <c r="R355" s="1"/>
      <c r="S355" s="1"/>
      <c r="T355" s="1"/>
      <c r="U355" s="1"/>
      <c r="V355" s="1"/>
      <c r="W355" s="1"/>
      <c r="X355" s="34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6:33" ht="12.75">
      <c r="P356" s="1"/>
      <c r="Q356" s="1"/>
      <c r="R356" s="1"/>
      <c r="S356" s="1"/>
      <c r="T356" s="1"/>
      <c r="U356" s="1"/>
      <c r="V356" s="1"/>
      <c r="W356" s="1"/>
      <c r="X356" s="34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6:33" ht="12.75">
      <c r="P357" s="1"/>
      <c r="Q357" s="1"/>
      <c r="R357" s="1"/>
      <c r="S357" s="1"/>
      <c r="T357" s="1"/>
      <c r="U357" s="1"/>
      <c r="V357" s="1"/>
      <c r="W357" s="1"/>
      <c r="X357" s="34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6:33" ht="12.75">
      <c r="P358" s="1"/>
      <c r="Q358" s="1"/>
      <c r="R358" s="1"/>
      <c r="S358" s="1"/>
      <c r="T358" s="1"/>
      <c r="U358" s="1"/>
      <c r="V358" s="1"/>
      <c r="W358" s="1"/>
      <c r="X358" s="34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6:33" ht="12.75">
      <c r="P359" s="1"/>
      <c r="Q359" s="1"/>
      <c r="R359" s="1"/>
      <c r="S359" s="1"/>
      <c r="T359" s="1"/>
      <c r="U359" s="1"/>
      <c r="V359" s="1"/>
      <c r="W359" s="1"/>
      <c r="X359" s="34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6:33" ht="12.75">
      <c r="P360" s="1"/>
      <c r="Q360" s="1"/>
      <c r="R360" s="1"/>
      <c r="S360" s="1"/>
      <c r="T360" s="1"/>
      <c r="U360" s="1"/>
      <c r="V360" s="1"/>
      <c r="W360" s="1"/>
      <c r="X360" s="34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6:33" ht="12.75">
      <c r="P361" s="1"/>
      <c r="Q361" s="1"/>
      <c r="R361" s="1"/>
      <c r="S361" s="1"/>
      <c r="T361" s="1"/>
      <c r="U361" s="1"/>
      <c r="V361" s="1"/>
      <c r="W361" s="1"/>
      <c r="X361" s="34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6:33" ht="12.75">
      <c r="P362" s="1"/>
      <c r="Q362" s="1"/>
      <c r="R362" s="1"/>
      <c r="S362" s="1"/>
      <c r="T362" s="1"/>
      <c r="U362" s="1"/>
      <c r="V362" s="1"/>
      <c r="W362" s="1"/>
      <c r="X362" s="34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6:33" ht="12.75">
      <c r="P363" s="1"/>
      <c r="Q363" s="1"/>
      <c r="R363" s="1"/>
      <c r="S363" s="1"/>
      <c r="T363" s="1"/>
      <c r="U363" s="1"/>
      <c r="V363" s="1"/>
      <c r="W363" s="1"/>
      <c r="X363" s="34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6:33" ht="12.75">
      <c r="P364" s="1"/>
      <c r="Q364" s="1"/>
      <c r="R364" s="1"/>
      <c r="S364" s="1"/>
      <c r="T364" s="1"/>
      <c r="U364" s="1"/>
      <c r="V364" s="1"/>
      <c r="W364" s="1"/>
      <c r="X364" s="34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6:33" ht="12.75">
      <c r="P365" s="1"/>
      <c r="Q365" s="1"/>
      <c r="R365" s="1"/>
      <c r="S365" s="1"/>
      <c r="T365" s="1"/>
      <c r="U365" s="1"/>
      <c r="V365" s="1"/>
      <c r="W365" s="1"/>
      <c r="X365" s="34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6:33" ht="12.75">
      <c r="P366" s="1"/>
      <c r="Q366" s="1"/>
      <c r="R366" s="1"/>
      <c r="S366" s="1"/>
      <c r="T366" s="1"/>
      <c r="U366" s="1"/>
      <c r="V366" s="1"/>
      <c r="W366" s="1"/>
      <c r="X366" s="34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6:33" ht="12.75">
      <c r="P367" s="1"/>
      <c r="Q367" s="1"/>
      <c r="R367" s="1"/>
      <c r="S367" s="1"/>
      <c r="T367" s="1"/>
      <c r="U367" s="1"/>
      <c r="V367" s="1"/>
      <c r="W367" s="1"/>
      <c r="X367" s="34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6:33" ht="12.75">
      <c r="P368" s="1"/>
      <c r="Q368" s="1"/>
      <c r="R368" s="1"/>
      <c r="S368" s="1"/>
      <c r="T368" s="1"/>
      <c r="U368" s="1"/>
      <c r="V368" s="1"/>
      <c r="W368" s="1"/>
      <c r="X368" s="34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6:33" ht="12.75">
      <c r="P369" s="1"/>
      <c r="Q369" s="1"/>
      <c r="R369" s="1"/>
      <c r="S369" s="1"/>
      <c r="T369" s="1"/>
      <c r="U369" s="1"/>
      <c r="V369" s="1"/>
      <c r="W369" s="1"/>
      <c r="X369" s="34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6:33" ht="12.75">
      <c r="P370" s="1"/>
      <c r="Q370" s="1"/>
      <c r="R370" s="1"/>
      <c r="S370" s="1"/>
      <c r="T370" s="1"/>
      <c r="U370" s="1"/>
      <c r="V370" s="1"/>
      <c r="W370" s="1"/>
      <c r="X370" s="34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6:33" ht="12.75">
      <c r="P371" s="1"/>
      <c r="Q371" s="1"/>
      <c r="R371" s="1"/>
      <c r="S371" s="1"/>
      <c r="T371" s="1"/>
      <c r="U371" s="1"/>
      <c r="V371" s="1"/>
      <c r="W371" s="1"/>
      <c r="X371" s="34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6:33" ht="12.75">
      <c r="P372" s="1"/>
      <c r="Q372" s="1"/>
      <c r="R372" s="1"/>
      <c r="S372" s="1"/>
      <c r="T372" s="1"/>
      <c r="U372" s="1"/>
      <c r="V372" s="1"/>
      <c r="W372" s="1"/>
      <c r="X372" s="34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6:33" ht="12.75">
      <c r="P373" s="1"/>
      <c r="Q373" s="1"/>
      <c r="R373" s="1"/>
      <c r="S373" s="1"/>
      <c r="T373" s="1"/>
      <c r="U373" s="1"/>
      <c r="V373" s="1"/>
      <c r="W373" s="1"/>
      <c r="X373" s="34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6:33" ht="12.75">
      <c r="P374" s="1"/>
      <c r="Q374" s="1"/>
      <c r="R374" s="1"/>
      <c r="S374" s="1"/>
      <c r="T374" s="1"/>
      <c r="U374" s="1"/>
      <c r="V374" s="1"/>
      <c r="W374" s="1"/>
      <c r="X374" s="34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6:33" ht="12.75">
      <c r="P375" s="1"/>
      <c r="Q375" s="1"/>
      <c r="R375" s="1"/>
      <c r="S375" s="1"/>
      <c r="T375" s="1"/>
      <c r="U375" s="1"/>
      <c r="V375" s="1"/>
      <c r="W375" s="1"/>
      <c r="X375" s="34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6:33" ht="12.75">
      <c r="P376" s="1"/>
      <c r="Q376" s="1"/>
      <c r="R376" s="1"/>
      <c r="S376" s="1"/>
      <c r="T376" s="1"/>
      <c r="U376" s="1"/>
      <c r="V376" s="1"/>
      <c r="W376" s="1"/>
      <c r="X376" s="34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6:33" ht="12.75">
      <c r="P377" s="1"/>
      <c r="Q377" s="1"/>
      <c r="R377" s="1"/>
      <c r="S377" s="1"/>
      <c r="T377" s="1"/>
      <c r="U377" s="1"/>
      <c r="V377" s="1"/>
      <c r="W377" s="1"/>
      <c r="X377" s="34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6:33" ht="12.75">
      <c r="P378" s="1"/>
      <c r="Q378" s="1"/>
      <c r="R378" s="1"/>
      <c r="S378" s="1"/>
      <c r="T378" s="1"/>
      <c r="U378" s="1"/>
      <c r="V378" s="1"/>
      <c r="W378" s="1"/>
      <c r="X378" s="34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6:33" ht="12.75">
      <c r="P379" s="1"/>
      <c r="Q379" s="1"/>
      <c r="R379" s="1"/>
      <c r="S379" s="1"/>
      <c r="T379" s="1"/>
      <c r="U379" s="1"/>
      <c r="V379" s="1"/>
      <c r="W379" s="1"/>
      <c r="X379" s="34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6:33" ht="12.75">
      <c r="P380" s="1"/>
      <c r="Q380" s="1"/>
      <c r="R380" s="1"/>
      <c r="S380" s="1"/>
      <c r="T380" s="1"/>
      <c r="U380" s="1"/>
      <c r="V380" s="1"/>
      <c r="W380" s="1"/>
      <c r="X380" s="34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6:33" ht="12.75">
      <c r="P381" s="1"/>
      <c r="Q381" s="1"/>
      <c r="R381" s="1"/>
      <c r="S381" s="1"/>
      <c r="T381" s="1"/>
      <c r="U381" s="1"/>
      <c r="V381" s="1"/>
      <c r="W381" s="1"/>
      <c r="X381" s="34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6:33" ht="12.75">
      <c r="P382" s="1"/>
      <c r="Q382" s="1"/>
      <c r="R382" s="1"/>
      <c r="S382" s="1"/>
      <c r="T382" s="1"/>
      <c r="U382" s="1"/>
      <c r="V382" s="1"/>
      <c r="W382" s="1"/>
      <c r="X382" s="34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6:33" ht="12.75">
      <c r="P383" s="1"/>
      <c r="Q383" s="1"/>
      <c r="R383" s="1"/>
      <c r="S383" s="1"/>
      <c r="T383" s="1"/>
      <c r="U383" s="1"/>
      <c r="V383" s="1"/>
      <c r="W383" s="1"/>
      <c r="X383" s="34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6:33" ht="12.75">
      <c r="P384" s="1"/>
      <c r="Q384" s="1"/>
      <c r="R384" s="1"/>
      <c r="S384" s="1"/>
      <c r="T384" s="1"/>
      <c r="U384" s="1"/>
      <c r="V384" s="1"/>
      <c r="W384" s="1"/>
      <c r="X384" s="34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6:33" ht="12.75">
      <c r="P385" s="1"/>
      <c r="Q385" s="1"/>
      <c r="R385" s="1"/>
      <c r="S385" s="1"/>
      <c r="T385" s="1"/>
      <c r="U385" s="1"/>
      <c r="V385" s="1"/>
      <c r="W385" s="1"/>
      <c r="X385" s="34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6:33" ht="12.75">
      <c r="P386" s="1"/>
      <c r="Q386" s="1"/>
      <c r="R386" s="1"/>
      <c r="S386" s="1"/>
      <c r="T386" s="1"/>
      <c r="U386" s="1"/>
      <c r="V386" s="1"/>
      <c r="W386" s="1"/>
      <c r="X386" s="34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6:33" ht="12.75">
      <c r="P387" s="1"/>
      <c r="Q387" s="1"/>
      <c r="R387" s="1"/>
      <c r="S387" s="1"/>
      <c r="T387" s="1"/>
      <c r="U387" s="1"/>
      <c r="V387" s="1"/>
      <c r="W387" s="1"/>
      <c r="X387" s="34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6:33" ht="12.75">
      <c r="P388" s="1"/>
      <c r="Q388" s="1"/>
      <c r="R388" s="1"/>
      <c r="S388" s="1"/>
      <c r="T388" s="1"/>
      <c r="U388" s="1"/>
      <c r="V388" s="1"/>
      <c r="W388" s="1"/>
      <c r="X388" s="34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6:33" ht="12.75">
      <c r="P389" s="1"/>
      <c r="Q389" s="1"/>
      <c r="R389" s="1"/>
      <c r="S389" s="1"/>
      <c r="T389" s="1"/>
      <c r="U389" s="1"/>
      <c r="V389" s="1"/>
      <c r="W389" s="1"/>
      <c r="X389" s="34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6:33" ht="12.75">
      <c r="P390" s="1"/>
      <c r="Q390" s="1"/>
      <c r="R390" s="1"/>
      <c r="S390" s="1"/>
      <c r="T390" s="1"/>
      <c r="U390" s="1"/>
      <c r="V390" s="1"/>
      <c r="W390" s="1"/>
      <c r="X390" s="34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6:33" ht="12.75">
      <c r="P391" s="1"/>
      <c r="Q391" s="1"/>
      <c r="R391" s="1"/>
      <c r="S391" s="1"/>
      <c r="T391" s="1"/>
      <c r="U391" s="1"/>
      <c r="V391" s="1"/>
      <c r="W391" s="1"/>
      <c r="X391" s="34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>
      <c r="X392" s="80"/>
    </row>
    <row r="393" ht="12.75">
      <c r="X393" s="80"/>
    </row>
    <row r="394" ht="12.75">
      <c r="X394" s="80"/>
    </row>
    <row r="395" ht="12.75">
      <c r="X395" s="80"/>
    </row>
    <row r="396" ht="19.5">
      <c r="R396" s="82" t="s">
        <v>83</v>
      </c>
    </row>
    <row r="397" ht="19.5">
      <c r="R397" s="82" t="s">
        <v>84</v>
      </c>
    </row>
    <row r="398" ht="15.75">
      <c r="R398" s="89" t="s">
        <v>85</v>
      </c>
    </row>
    <row r="400" ht="12.75">
      <c r="R400" s="2" t="s">
        <v>86</v>
      </c>
    </row>
    <row r="401" ht="12.75">
      <c r="R401" s="3" t="s">
        <v>87</v>
      </c>
    </row>
    <row r="403" ht="12.75">
      <c r="R403" s="2" t="s">
        <v>88</v>
      </c>
    </row>
    <row r="404" ht="12.75">
      <c r="R404" s="2" t="s">
        <v>89</v>
      </c>
    </row>
    <row r="405" ht="12.75">
      <c r="R405" s="2" t="s">
        <v>90</v>
      </c>
    </row>
    <row r="406" ht="12.75">
      <c r="R406" s="3" t="s">
        <v>91</v>
      </c>
    </row>
    <row r="408" ht="12.75">
      <c r="R408" s="3" t="s">
        <v>92</v>
      </c>
    </row>
    <row r="409" ht="12.75">
      <c r="R409" s="2" t="s">
        <v>93</v>
      </c>
    </row>
    <row r="410" ht="12.75">
      <c r="R410" s="2" t="s">
        <v>94</v>
      </c>
    </row>
    <row r="411" ht="12.75">
      <c r="R411" s="3" t="s">
        <v>95</v>
      </c>
    </row>
    <row r="412" ht="12.75">
      <c r="R412" s="3" t="s">
        <v>96</v>
      </c>
    </row>
    <row r="414" ht="12.75">
      <c r="R414" s="2" t="s">
        <v>97</v>
      </c>
    </row>
    <row r="415" ht="12.75">
      <c r="R415" s="2" t="s">
        <v>98</v>
      </c>
    </row>
    <row r="416" ht="12.75">
      <c r="R416" s="2" t="s">
        <v>99</v>
      </c>
    </row>
    <row r="417" ht="12.75">
      <c r="R417" s="2" t="s">
        <v>100</v>
      </c>
    </row>
    <row r="418" ht="12.75">
      <c r="R418" s="2" t="s">
        <v>101</v>
      </c>
    </row>
    <row r="419" ht="12.75">
      <c r="R419" s="2" t="s">
        <v>102</v>
      </c>
    </row>
    <row r="421" spans="21:24" ht="12.75">
      <c r="U421" s="79"/>
      <c r="V421" s="79"/>
      <c r="W421" s="79"/>
      <c r="X421" s="79"/>
    </row>
    <row r="422" spans="21:23" ht="12.75">
      <c r="U422" s="90" t="s">
        <v>103</v>
      </c>
      <c r="W422" s="90" t="s">
        <v>104</v>
      </c>
    </row>
    <row r="423" spans="18:24" ht="12.75">
      <c r="R423" s="79"/>
      <c r="S423" s="79"/>
      <c r="T423" s="79"/>
      <c r="U423" s="83" t="s">
        <v>105</v>
      </c>
      <c r="V423" s="91"/>
      <c r="W423" s="83" t="s">
        <v>106</v>
      </c>
      <c r="X423" s="79"/>
    </row>
    <row r="425" spans="18:23" ht="12.75">
      <c r="R425" s="2" t="s">
        <v>107</v>
      </c>
      <c r="U425" s="2" t="s">
        <v>108</v>
      </c>
      <c r="W425" s="90" t="s">
        <v>109</v>
      </c>
    </row>
    <row r="426" spans="18:23" ht="12.75">
      <c r="R426" s="2" t="s">
        <v>110</v>
      </c>
      <c r="U426" s="2" t="s">
        <v>111</v>
      </c>
      <c r="W426" s="2" t="s">
        <v>112</v>
      </c>
    </row>
    <row r="427" spans="21:23" ht="12.75">
      <c r="U427" s="2" t="s">
        <v>113</v>
      </c>
      <c r="W427" s="2" t="s">
        <v>114</v>
      </c>
    </row>
    <row r="428" spans="21:23" ht="12.75">
      <c r="U428" s="2" t="s">
        <v>115</v>
      </c>
      <c r="W428" s="90" t="s">
        <v>116</v>
      </c>
    </row>
    <row r="429" spans="18:24" ht="12.75">
      <c r="R429" s="1"/>
      <c r="S429" s="1"/>
      <c r="T429" s="1"/>
      <c r="U429" s="92" t="s">
        <v>117</v>
      </c>
      <c r="V429" s="1"/>
      <c r="W429" s="92"/>
      <c r="X429" s="1"/>
    </row>
    <row r="431" spans="18:24" ht="12.75">
      <c r="R431" s="79"/>
      <c r="S431" s="79"/>
      <c r="T431" s="79"/>
      <c r="U431" s="79"/>
      <c r="V431" s="79"/>
      <c r="W431" s="79"/>
      <c r="X431" s="79"/>
    </row>
    <row r="432" spans="18:23" ht="12.75">
      <c r="R432" s="2" t="s">
        <v>118</v>
      </c>
      <c r="U432" s="90" t="s">
        <v>119</v>
      </c>
      <c r="W432" s="2" t="s">
        <v>120</v>
      </c>
    </row>
    <row r="433" spans="18:23" ht="12.75">
      <c r="R433" s="2" t="s">
        <v>121</v>
      </c>
      <c r="U433" s="90" t="s">
        <v>122</v>
      </c>
      <c r="W433" s="90" t="s">
        <v>123</v>
      </c>
    </row>
    <row r="434" spans="21:23" ht="12.75">
      <c r="U434" s="2" t="s">
        <v>124</v>
      </c>
      <c r="W434" s="90" t="s">
        <v>125</v>
      </c>
    </row>
    <row r="435" spans="21:23" ht="12.75">
      <c r="U435" s="90" t="s">
        <v>126</v>
      </c>
      <c r="W435" s="90" t="s">
        <v>127</v>
      </c>
    </row>
    <row r="436" spans="21:23" ht="12.75">
      <c r="U436" s="2"/>
      <c r="W436" s="90"/>
    </row>
    <row r="437" spans="21:23" ht="12.75">
      <c r="U437" s="2"/>
      <c r="W437" s="90" t="s">
        <v>128</v>
      </c>
    </row>
    <row r="438" spans="21:23" ht="12.75">
      <c r="U438" s="90"/>
      <c r="W438" s="90" t="s">
        <v>129</v>
      </c>
    </row>
    <row r="439" spans="18:24" ht="12.75">
      <c r="R439" s="79"/>
      <c r="S439" s="79"/>
      <c r="T439" s="79"/>
      <c r="U439" s="79"/>
      <c r="V439" s="79"/>
      <c r="W439" s="79"/>
      <c r="X439" s="79"/>
    </row>
    <row r="441" spans="22:24" ht="12.75">
      <c r="V441" s="80"/>
      <c r="X441" s="80"/>
    </row>
    <row r="442" spans="18:24" ht="12.75">
      <c r="R442" s="2" t="s">
        <v>130</v>
      </c>
      <c r="X442" s="90"/>
    </row>
    <row r="443" spans="18:24" ht="12.75">
      <c r="R443" s="2" t="s">
        <v>131</v>
      </c>
      <c r="X443" s="90"/>
    </row>
    <row r="445" ht="12.75">
      <c r="R445" s="2" t="s">
        <v>132</v>
      </c>
    </row>
    <row r="446" ht="12.75">
      <c r="R446" s="2" t="s">
        <v>133</v>
      </c>
    </row>
    <row r="447" ht="12.75">
      <c r="R447" s="2" t="s">
        <v>134</v>
      </c>
    </row>
    <row r="449" ht="12.75">
      <c r="R449" s="3" t="s">
        <v>135</v>
      </c>
    </row>
    <row r="450" ht="12.75">
      <c r="R450" s="2" t="s">
        <v>136</v>
      </c>
    </row>
    <row r="451" ht="12.75">
      <c r="R451" s="3" t="s">
        <v>137</v>
      </c>
    </row>
  </sheetData>
  <mergeCells count="1">
    <mergeCell ref="A1:F1"/>
  </mergeCells>
  <printOptions/>
  <pageMargins left="0.75" right="0.75" top="1" bottom="1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EDESE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PC_laboratorio</dc:creator>
  <cp:keywords/>
  <dc:description/>
  <cp:lastModifiedBy>msoria</cp:lastModifiedBy>
  <cp:lastPrinted>2011-07-26T12:03:01Z</cp:lastPrinted>
  <dcterms:created xsi:type="dcterms:W3CDTF">2011-07-26T11:22:43Z</dcterms:created>
  <dcterms:modified xsi:type="dcterms:W3CDTF">2011-11-25T12:01:03Z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